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595" windowWidth="21495" windowHeight="4785" activeTab="0"/>
  </bookViews>
  <sheets>
    <sheet name="书商要求" sheetId="1" r:id="rId1"/>
  </sheets>
  <definedNames/>
  <calcPr fullCalcOnLoad="1"/>
</workbook>
</file>

<file path=xl/sharedStrings.xml><?xml version="1.0" encoding="utf-8"?>
<sst xmlns="http://schemas.openxmlformats.org/spreadsheetml/2006/main" count="605" uniqueCount="489">
  <si>
    <t>ISBN</t>
  </si>
  <si>
    <t>装帧</t>
  </si>
  <si>
    <t>价格</t>
  </si>
  <si>
    <t>正题名</t>
  </si>
  <si>
    <t>副题名</t>
  </si>
  <si>
    <t>分辑号</t>
  </si>
  <si>
    <t>分辑题名</t>
  </si>
  <si>
    <t>版次</t>
  </si>
  <si>
    <t>出版地</t>
  </si>
  <si>
    <t>出版社</t>
  </si>
  <si>
    <t>出版年</t>
  </si>
  <si>
    <t>页码</t>
  </si>
  <si>
    <t>尺寸</t>
  </si>
  <si>
    <t>丛书名</t>
  </si>
  <si>
    <t>内容介绍</t>
  </si>
  <si>
    <t>读者对象</t>
  </si>
  <si>
    <t>中图分类</t>
  </si>
  <si>
    <t>生物化学教程（第四版）</t>
  </si>
  <si>
    <t>铁合金冶炼技术</t>
  </si>
  <si>
    <t>医学免疫学（第二版）</t>
  </si>
  <si>
    <t>公共卫生口译教程</t>
  </si>
  <si>
    <t>医养结合下的老年护理适宜性技术</t>
  </si>
  <si>
    <t>消毒学检验</t>
  </si>
  <si>
    <t>医学文献查询与利用</t>
  </si>
  <si>
    <t>岩石声发射基础理论及试验研究</t>
  </si>
  <si>
    <t>静脉采血检测知识问答</t>
  </si>
  <si>
    <t>再生育技术服务指南</t>
  </si>
  <si>
    <t>纺织材料学</t>
  </si>
  <si>
    <t>社会医学</t>
  </si>
  <si>
    <t>线性代数（第四版）</t>
  </si>
  <si>
    <t>骨关节炎基础与临床</t>
  </si>
  <si>
    <t>口腔修复工艺学实验教程</t>
  </si>
  <si>
    <t>病理生理学</t>
  </si>
  <si>
    <t>医用物理学及电子技术基础实验</t>
  </si>
  <si>
    <t>数字时代的叙事学——玛丽-劳尔•瑞安叙事理论研究</t>
  </si>
  <si>
    <t>高等数学(基础版)</t>
  </si>
  <si>
    <t>纤维化学与物理</t>
  </si>
  <si>
    <t>大质量中子星研究</t>
  </si>
  <si>
    <t>系统解剖学学习指导及同步练习</t>
  </si>
  <si>
    <t>现代生物技术管理导论</t>
  </si>
  <si>
    <t>工业产权与版权制度研究</t>
  </si>
  <si>
    <t>现代材料分析技术</t>
  </si>
  <si>
    <t>痛风的诊治与管理</t>
  </si>
  <si>
    <t>工业设计研究（第五辑）</t>
  </si>
  <si>
    <t>皮革生产及成品分析检测</t>
  </si>
  <si>
    <t>老龄化与金融稳定：基本框架及在中国的实证</t>
  </si>
  <si>
    <t>大学物理教程（上下册）(第四版)</t>
  </si>
  <si>
    <t>自然避孕法</t>
  </si>
  <si>
    <t>建筑制图(第三版)</t>
  </si>
  <si>
    <t>小故事大物理</t>
  </si>
  <si>
    <t>土木工程地质实习指导书</t>
  </si>
  <si>
    <t>无处不数学</t>
  </si>
  <si>
    <t>人体解剖学理论与分析</t>
  </si>
  <si>
    <t>药物原理概论</t>
  </si>
  <si>
    <t>食品分析实验</t>
  </si>
  <si>
    <t>高等数学(下册)(第二版)</t>
  </si>
  <si>
    <t>高等数学(上册)(第二版)</t>
  </si>
  <si>
    <t>全科医师口腔科培训手册</t>
  </si>
  <si>
    <t>线性代数（第二版）</t>
  </si>
  <si>
    <t>建设行业职业发展规划与法律风险防范</t>
  </si>
  <si>
    <t>实验室安全与环境保护探索与实践(第二辑)</t>
  </si>
  <si>
    <t>系统解剖学实验</t>
  </si>
  <si>
    <t>装配式建筑技术与绿色建筑设计研究</t>
  </si>
  <si>
    <t>现代医学实践探析——肿瘤分册</t>
  </si>
  <si>
    <t>工程项目管理技术理论与发展探究</t>
  </si>
  <si>
    <t>性•行为与健康</t>
  </si>
  <si>
    <t>社区护理学（第二版）</t>
  </si>
  <si>
    <t>口腔设备学（第四版）</t>
  </si>
  <si>
    <t>景洪贵伤寒论讲座撷要</t>
  </si>
  <si>
    <t>外科基本技能操作教程</t>
  </si>
  <si>
    <t>地震工程学与工程场地地震安全性评价</t>
  </si>
  <si>
    <t>话说量子</t>
  </si>
  <si>
    <t xml:space="preserve">从“5•12”到“8•8”——阿坝州重（特）大地质灾害应对启示 </t>
  </si>
  <si>
    <t>多龄期建筑震害评估研究</t>
  </si>
  <si>
    <t>中医肿瘤临床之我见——临床实验录精要</t>
  </si>
  <si>
    <t>工业设计研究（第六辑）</t>
  </si>
  <si>
    <t>西南地区园林景观工艺集锦——兴立园林践行实录</t>
  </si>
  <si>
    <t>急性胰腺炎100问</t>
  </si>
  <si>
    <t>曾懿集（医学篇 外三种）</t>
  </si>
  <si>
    <t>现代科学与工程计算基础（第三版）</t>
  </si>
  <si>
    <t>医药文献检索与利用</t>
  </si>
  <si>
    <t>人体寄生虫学彩色图谱（第二版）</t>
  </si>
  <si>
    <t>电力系统调度自动化和能量管理系统</t>
  </si>
  <si>
    <t>医用高等数学学习指导</t>
  </si>
  <si>
    <t>初等数学建模</t>
  </si>
  <si>
    <t>地貌学及第四纪地质学简明教程</t>
  </si>
  <si>
    <t>口腔设备学（第三版）</t>
  </si>
  <si>
    <t>大学物理学</t>
  </si>
  <si>
    <t>人类遗传与优生(第二版)</t>
  </si>
  <si>
    <t>高等数学（专业版）</t>
  </si>
  <si>
    <t>生物分子实验教材(第三版)</t>
  </si>
  <si>
    <t>高等数学习题课同步教材</t>
  </si>
  <si>
    <t>线性代数</t>
  </si>
  <si>
    <t>大学数学习题册(第二版)</t>
  </si>
  <si>
    <t>社区常见心理卫生问题</t>
  </si>
  <si>
    <t>社区常见传染性疾病的防治</t>
  </si>
  <si>
    <t>社区常见非传染性疾病的防治</t>
  </si>
  <si>
    <t>社区常见急症的处理</t>
  </si>
  <si>
    <t>高等数学(下册)</t>
  </si>
  <si>
    <t>病理生理学（第二版）</t>
  </si>
  <si>
    <t>线性代数习题册</t>
  </si>
  <si>
    <t>环境岩土工程</t>
  </si>
  <si>
    <t>聚氯乙烯制备及生产工艺学</t>
  </si>
  <si>
    <t>大学物理教程（上下册）(第三版)</t>
  </si>
  <si>
    <t>功能材料及应用</t>
  </si>
  <si>
    <t>地质灾害基本知识</t>
  </si>
  <si>
    <t>线性代数（第三版）</t>
  </si>
  <si>
    <t>计算法学导论</t>
  </si>
  <si>
    <t>物联网与政府管理创新</t>
  </si>
  <si>
    <t>系统解剖学学习指导及习题集</t>
  </si>
  <si>
    <t>能源动力工程概论</t>
  </si>
  <si>
    <t>水污染控制工程课程设计案例与指导</t>
  </si>
  <si>
    <t>儿科学TBL教程</t>
  </si>
  <si>
    <t>线性代数学习指导书</t>
  </si>
  <si>
    <t>癫痫知识——专业医生为患者和家属解读</t>
  </si>
  <si>
    <t>四川大学出版社</t>
  </si>
  <si>
    <t>Q5</t>
  </si>
  <si>
    <t>H215</t>
  </si>
  <si>
    <t>R392</t>
  </si>
  <si>
    <t>R126.4</t>
  </si>
  <si>
    <t>R473</t>
  </si>
  <si>
    <t>R187</t>
  </si>
  <si>
    <t xml:space="preserve">G257.36 </t>
  </si>
  <si>
    <t>TU45</t>
  </si>
  <si>
    <t>I045</t>
  </si>
  <si>
    <t>R446.11-44</t>
  </si>
  <si>
    <t>R169.1-62</t>
  </si>
  <si>
    <t>TS102</t>
  </si>
  <si>
    <t>R1</t>
  </si>
  <si>
    <t xml:space="preserve">O151.2 </t>
  </si>
  <si>
    <t>R684.3</t>
  </si>
  <si>
    <t>R783.5-33</t>
  </si>
  <si>
    <t>R363</t>
  </si>
  <si>
    <t xml:space="preserve">R312-33 </t>
  </si>
  <si>
    <t>O13</t>
  </si>
  <si>
    <t>TS102.1</t>
  </si>
  <si>
    <t>P145.6</t>
  </si>
  <si>
    <t>R322</t>
  </si>
  <si>
    <t>D923.4</t>
  </si>
  <si>
    <t>TB3</t>
  </si>
  <si>
    <t>R589-7</t>
  </si>
  <si>
    <t>TB47</t>
  </si>
  <si>
    <t>TS56</t>
  </si>
  <si>
    <t>F832</t>
  </si>
  <si>
    <t>O4</t>
  </si>
  <si>
    <t>R169.41-49</t>
  </si>
  <si>
    <t>TU204</t>
  </si>
  <si>
    <t>O4-49</t>
  </si>
  <si>
    <t>P642</t>
  </si>
  <si>
    <t>G633.603</t>
  </si>
  <si>
    <t>R9</t>
  </si>
  <si>
    <t>TS207.3</t>
  </si>
  <si>
    <t>R78-62</t>
  </si>
  <si>
    <t>O151.2</t>
  </si>
  <si>
    <t>F407.961.5 D922.297</t>
  </si>
  <si>
    <t>N33</t>
  </si>
  <si>
    <t>R322-33</t>
  </si>
  <si>
    <t>TU37 TU201.5</t>
  </si>
  <si>
    <t>R4</t>
  </si>
  <si>
    <t>F284</t>
  </si>
  <si>
    <t>R167 R193</t>
  </si>
  <si>
    <t>R473.2</t>
  </si>
  <si>
    <t>TH787</t>
  </si>
  <si>
    <t>R222.29</t>
  </si>
  <si>
    <t>R6</t>
  </si>
  <si>
    <t>P315.9</t>
  </si>
  <si>
    <t>O413-49</t>
  </si>
  <si>
    <t>P694</t>
  </si>
  <si>
    <t>TU311.3</t>
  </si>
  <si>
    <t>R273</t>
  </si>
  <si>
    <t>TU986.2</t>
  </si>
  <si>
    <t>R576-44</t>
  </si>
  <si>
    <t>Z429.48</t>
  </si>
  <si>
    <t>O241</t>
  </si>
  <si>
    <t>R-058</t>
  </si>
  <si>
    <t>R38-64</t>
  </si>
  <si>
    <t xml:space="preserve">TM734 </t>
  </si>
  <si>
    <t>R311</t>
  </si>
  <si>
    <t>O12</t>
  </si>
  <si>
    <t>P534.63</t>
  </si>
  <si>
    <t xml:space="preserve">TH787 </t>
  </si>
  <si>
    <t xml:space="preserve">O4 </t>
  </si>
  <si>
    <t>Q987</t>
  </si>
  <si>
    <t xml:space="preserve">O13 </t>
  </si>
  <si>
    <t xml:space="preserve">Q7-33 </t>
  </si>
  <si>
    <t xml:space="preserve">O13-44 </t>
  </si>
  <si>
    <t>013-44</t>
  </si>
  <si>
    <t xml:space="preserve">R395.6 </t>
  </si>
  <si>
    <t>R51</t>
  </si>
  <si>
    <t xml:space="preserve">R4 </t>
  </si>
  <si>
    <t xml:space="preserve">R473.2 </t>
  </si>
  <si>
    <t xml:space="preserve">R363 </t>
  </si>
  <si>
    <t xml:space="preserve">O151.2-44 </t>
  </si>
  <si>
    <t>TU4</t>
  </si>
  <si>
    <t>TQ325.3</t>
  </si>
  <si>
    <t>TB34</t>
  </si>
  <si>
    <t xml:space="preserve">D90 </t>
  </si>
  <si>
    <t xml:space="preserve">D630.1-39 </t>
  </si>
  <si>
    <t xml:space="preserve">R322 </t>
  </si>
  <si>
    <t>TK</t>
  </si>
  <si>
    <t xml:space="preserve">X52-41 </t>
  </si>
  <si>
    <t>R72</t>
  </si>
  <si>
    <t xml:space="preserve">R742.1 </t>
  </si>
  <si>
    <t>本书在前三版的基础上进行全面修订而成。作为基础课教材，除保持“三基”(即基础理论、基础知识和基本技能)的基本内容和前三版的风格外，还增添了生物化学和分子生物学最新研究成果的相关内容。涉及核酸编辑、基因组学、后基本组学、蛋白质组学及生物芯片等方面的基本知识和技能，以使读者了解和探求生物化学的发展趋势。便于启发自己的思维和开拓自身的才智。本书知识由浅入深、语言通畅、逻辑性强，便于读者学习。</t>
  </si>
  <si>
    <t>本书主要包括铁合金冶炼工艺技术方面的内容，编写过程理论联系实际，内容丰富、系统，特别注重解决实际问题，以期待提高铁合金企业产品质量，降低生产成本，培训和培养人才，持续提高铁合金从业人员素质，继续教育和职工培训工具。本书包括6章主要内容。</t>
  </si>
  <si>
    <t>本教材拟对由四川大学出版社2009年8月第一次出版、书号为ISBN 978-7-5614-4517-4的《医学免疫学》进行修订。拟在基本保留原书结构的基础上对各章节的内容重新进行编排，补充更新知识点，并对旧版中的错误进行修正，以期本书能反映当今免疫学的最新进展，并能帮助医科学生更快、更好地掌握免疫学知识。</t>
  </si>
  <si>
    <t xml:space="preserve">公共卫生领域一直是各国交流之中非常活跃的一个领域，极具专业性。国际公共卫生活动中的口译行为也是专业性较强的口译行为。在教材的选材上，收取真实的语料，包括出自新闻发布会、会议、访谈、培训课堂等现场的陈述及演讲，尽量反映口译真实场景，内容尽量涵盖公共卫生领域有代表意义的专题的英译汉、汉译英训练。 本教材针尽量编排相近内容并提供背景知识，使学生对所学内容更加熟悉。每个单元以与主题相关的知识介绍开始，然后是两至三篇英语/汉语文章作为复述或摘要练习。 </t>
  </si>
  <si>
    <t>本书共分7章，主要内容包括老年人的健康综合评估、与老年人的沟通技巧、老年人的日常生活护理、老年综合征患者的护理、老年患者的安全管理、老年人常见疾病或症状的护理、老年人的临终护理等。本书内容丰富，通俗易懂，同时具有启发性，并且理论结合实际操作，以尽可能延长老年人的生活活动能力、提高老年人的生活质量为目标，为老年人提供科学的、合理的护理措施。本书可作为老年护理的培训教材及老年护理人员的自学参考书。</t>
  </si>
  <si>
    <t>消毒学检验是以预防医学、分析化学、微生物学、卫生检验学和消毒学理论为基础，应用最新的物理学、化学、毒理学、仪器分析学和分子生物学等技术手段，研究消毒产品性能和消毒活动消毒效果的理论、方法和检验技术的科学。全书共32章，内容包括消毒学和消毒学检验历史，消毒因子及消毒机制，消毒目标微生物，消毒产品样品的采集、保存和处理，消毒产品感官和一般理化检验等，主要用作卫生检验与检疫专业和其他相关专业的教材。</t>
  </si>
  <si>
    <t>《医学文献查询与利用》主要面向医学院校大学生，是一门关于如何查询、获取和利用医学文献信息的工具性课程，旨在培养医学生信息素养和独立学习的能力。当医学生初入大学校门时，面对图书馆的海量馆藏文献资源，他们对于如何快速有效找到自己所需要的知识信息往往束手无策，《医学文献查询与利用》就是他们开启知识宝库的金钥匙，是他们通往成才之路的好帮手。</t>
  </si>
  <si>
    <t>主要讲述声发射定位技术在实验岩石力学中的应用，基础部分介绍了声发射的基础理论，之后重点阐述作者有关岩石声发射实验和基于声发射的岩石破坏理论方面的研究成果：主要包括多种岩石在不同实验条件下的声发射测试技术、结合损伤和分形理论的岩石损伤及声发射时空演化规律、岩石声发射影响因素(岩性、加载速率、温度等）分析等内容。在工程实践环节，使用基于声发射时空演化分形特征的岩石失稳经验判据对岩爆灾害进行了预警。</t>
  </si>
  <si>
    <t xml:space="preserve">鉴于不同的血检项目对不同的人有不同的要求，我们编辑了《静脉采血检测知识问答》小册子，筛选了华西医院静脉采血中心实践中常见问题100例。内容包括:静脉采血前患者的饮食、用药、衣着、运动和心理准备；采血后并发症的预防处理；特殊人群静脉采血风险防范等。旨在向大众普及静脉采血应知应会应做知识，提高血检者的依从性和风险意识，有效配合血检工作。本册子有很强的针对性和实用性，可供人人阅读。 </t>
  </si>
  <si>
    <t>本书由一批长期从事临床医学第一线的专家，在总结四川省汶川“5.12”特大地震灾害后，面对需要再次生育的人群高龄多、健康状况复杂，仍然取得再生育技术服务卓越成效的基础上，进一步补充完善而成。内容包括孕前、孕期和分娩等几个阶段的全程服务，编写具有通用性、科学性和操作性，可作为基层医疗保健机构的《再生育技术服务指南》。</t>
  </si>
  <si>
    <t>《纺织材料学》以纺织材料的定义与内涵为本，详细地介绍了纤维、纱线、织物和其他纤维集合及复合体的结构与性能特征、成形和加工对其影响，测量和评价的依据与基本方法。内容涉及纺织材料的基础理论和应用范畴，包括纤维的分类，力学、热学、光学、电学等表面性质、纱线的分类、结构与力学性质；织物的广义概念及性质等主要内容。</t>
  </si>
  <si>
    <t>本书主要以2003版研究生教材《社会医学》为蓝本，结合目前社会医学最新研究成果和我国当前医疗卫生体制改革的实际情况加以修订。本书突出三基理念，以基本理论、方法和技能为核心，同时，为了使本书更具实践性，编写中采用案例引导的方式，章节后还增加了相应的思考题和练习题等内容。本书共十四章，包括基本理论、影响健康的各种社会因素、基本研究方法、主要卫生策略等。</t>
  </si>
  <si>
    <t>本书主要介绍线性代数的基本知识和理论，内容包括行列式、矩阵及其运算、矩阵的初等变换与线性方程组、向量组的线性相关性、相似矩阵以及二次型等相关知识，书中包括大量的例题和习题，并附有参考答案，内容全面，讲解详尽，对学生学习线性代数课程具有极大的帮助。</t>
  </si>
  <si>
    <t>本书由具有丰富的现场流行病学及临床实践经验的均是活跃在在关节炎相关领域的，并且正在承担或开展着该领域或相关领域的科研活动的一线专家编写。全书从关节的解剖、功能和分子生物学讲起，内容覆盖非感染性骨关节炎和感染性骨关节炎， 以及与关节炎相关的软组织损伤性疾病。在关节炎诊疗中常用的影像学技术、关节镜技术、药物治疗、手术方式以及如今已渐臻成熟的关节置换技术均有较为详细的论述。</t>
  </si>
  <si>
    <t>本教材是修复工艺学核心专业的实验教程，包括固定义齿修复工艺学、可摘局部义齿工艺学、全口义齿修复工艺学和活动矫治器工艺学的内容。书中对每一实验都设置了课时要求，以方便实验带教老师参照制订实验计划和课程安排。本实验教程的第一章，特开设了修复工艺学的创意实验，对本专业的实验器材、工具、操作手法等进行介绍，调动学生的创新思维，全书配置了大量具体、生动的实验流程图片，便于学生能更好地理解和掌握实验方法。</t>
  </si>
  <si>
    <t xml:space="preserve">编写本教材的目的主要是为医学院校专科生、本科生、研究生提供学习病理生理学理论、复习考试的参考。本教材的编写参考了国际国内病理生理学相关教材，强调了病理生理学基本理论和基本知识。包含疾病概论（即病理生理学总论）、基本病理过程（如水、电解质酸碱平衡紊乱、缺氧、发热等）和病理生理学各论三个篇章的内容。 </t>
  </si>
  <si>
    <t>医学物理学及电子技术基础实验的编写，是在之前教材的基础上，根据贵州医科大学各专业的发展及有关教学要求，我们在实验内容上做了一些调整，并且改正之前教材中有错误的地方。由于实验仪器的更新，某些医学物理实验内容要进行大幅度的修改。由于实验箱的变动，电子技术实验内容同样也需要进行更改。实验内容较多，除了必做的实验以外，其他实验可供不同专业学生选做。</t>
  </si>
  <si>
    <t>玛丽-劳尔•瑞安是当代西方最富有理论创新意识的叙事学家之一。本书系统梳理了她的叙事思想，还原其理论建构的学术与文化语境，勾勒其思想发展的内在逻辑，评估其对叙事理论的贡献以及对叙事研究发展的启示意义，将她的叙事学概括为一条关于叙事性的情节演化线路：概念抽象——逻辑演绎——媒介变身——具身体验，力图通过四个焦点论题，即叙事界定、可能世界、数字媒介、叙事体验，相对完整地呈现瑞安叙事理论的总体风貌。</t>
  </si>
  <si>
    <t>本书介绍了函数、极限与连续、导数与微分、不定积分、定积分及其应用、空间解析几何与向量函数等内容，每节编写了有助于掌握基本知识和方法的习题，每章末尾还设计了复习题，重点突出，叙述准确，条理清楚，解释详尽透彻，例题典型丰富，对学生掌握数学定义、定理、公式具有较大的帮助。</t>
  </si>
  <si>
    <t>全书共分五章：第一章绪论，包括了纤维的一些基本知识，如来源与分类，相关术语、纤维的生产方法，以及纤维的发展前景等。第二章为高分子物理基础。第三章至第五章分别介绍动物纤维、植物纤维和合成纤维。本教材既涵盖了合成纤维、植物纤维和动物纤维的基本知识，适合轻化工程专业三个方向的教学需要；又重点突出了制革方向对动物纤维相关知识及其拓展，其目的是适应轻化工程专业制革方向本科学生的培养。</t>
  </si>
  <si>
    <t>本书共分8章，第1章介绍了TOV方程；第2章研究了大质量中子星内部的相对重子数密度；第3章研究了大质量超子星的转变密度；第4章研究了大质量中子星的转动惯量；第5章研究了大质量中子星PSR J1614-2230的引力红移；第6章研究了大质量中子星PSR J0348+0432引力红移研究；第7章研究了纯核子大质量中子星的性质；第8章以前身中子星PSR J0348+0432为例给出了计算前身中子星质量的四种方法，并利用它们研究了大质量前身中子星的性质</t>
  </si>
  <si>
    <t>编者结合人体解剖学教学实际，坚持理论联系实践的学习方法，根据多年的教学经历和实践，参照国家制定的《高等医学院校系统解剖学教学大纲》、《医师/助理医师资格考试命题要求》、《解剖学考试大纲》等，编写了与教材每章节对应的学习内容、目的要求、实习课观察方法、测验题（名词解释、选择题、填空题、问答题）及参考答案，可作为学生实验课的学习参考和课后复习资料，以及备考执业医师的参考书之一。</t>
  </si>
  <si>
    <t>本书是关于生物技术产业技术创新和新兴技术管理问题的专著。介绍了现代生物技术的技术体系、特点，现代生物技术的创意和研发管理、技术预测、政策，生物技术产业的集聚和创新网络，记忆发展策略，等等，具有较强的学术和实践的双重价值。</t>
  </si>
  <si>
    <t>本书围绕知识产权三大核心知识成果商标、专利和作品，从知识成果对象特殊性探讨商标、专利和作品的保护范围；从权利内容和限制探讨商标权、专利权、版权作为私权利与公共利益的边界；从商标、专利的申报和审查制度探讨取得商标权、专利权的条件和技巧；从知识产权的保护探讨商标侵权的界定、专利侵权界定原则和方法、著作权侵权行为表现及网络侵权。本书还关注声音商标、商标抢注、药品仿制、云端版权、网络虚拟财产等热点问题。</t>
  </si>
  <si>
    <t>本书主要对现代材料分析技术进行总结、介绍。本书共十一章，第一、二章，介绍原子光谱技术。第三、四章介绍分子光谱技术；第五章介绍散射光谱；连同第六章的质谱法和第七章的核磁共振波谱法，是测试材料组分及分子结构的主要技术手段。第八、九、十章介绍电子显微术及原子力显微术。第十一章介绍X射线技术。</t>
  </si>
  <si>
    <t>本书结合了国内外痛风最新诊疗进展及慢病管理的理念以及自身的临床诊疗和对患者的管理经验，是一部既适合基层医师临床工作又适合患者了解自身疾病诊疗及管理的书籍。本书特别在慢病管理方面结合我们痛风的慢病管理经验及取得的成果，对痛风的慢病管理进行总结分析，融入了目前网络化、信息化的管理，能对广大的医务工作者及患者在痛风规范治疗与管理方面有所帮助。</t>
  </si>
  <si>
    <t>本书是工业设计产业研究中心推出的第五辑论文集。在本辑中，来自企业、政府机构和高校的论文70多篇，它们有的来自于企业设计师和管理者，有的出自学术研究前沿或设计教育一线的高校教师。本辑论文在设计学领域里的选题和研究的切入点形式多元化，既有文化创意设计方面的理论探索，也有人机系统和交互设计方面的应用实践；既有设计界的真实案例，也有源自教学一线的摸索。</t>
  </si>
  <si>
    <t>本教材以皮革生产过程为主线，主要对皮革生产所涉及的原材料、生产加工废液、皮革成品的分析检验的常用方法、原理和实验操作等内容进行全面的论述，并扼要介绍皮革分析检测最新前沿研究成果及其发展趋势。本教材可用于大中专院校皮革化学与工程相关专业的教材、实验指导书或教学参考书，也可供皮革行业科研单位、制革厂、质量检验和国内外贸易等单位从事研究开发、生产管理、质量检验等相关工程技术人员参考。</t>
  </si>
  <si>
    <t xml:space="preserve">本书的基本目标是在对老龄化和金融稳定之间的关联机制和内在逻辑进行系统分析的基础上，搭建影响的基本框架，基于中国经济和金融发展的实际情况，进行实证和深入论证，实现从一般理论到具体实践的有效联结，对老龄化可能产生的负面影响予以前瞻性应对，保持经济金融的平稳运行。 </t>
  </si>
  <si>
    <t>本书介绍了物理学的基本概念、基本规律、实验规律和理论，内容包括力学、振动和波、热学、电磁学、波动光学、狭义相对论基础、量子物理基础、现代工程技术简介等。本书强化例题分析、解题方法、理论根据和步骤，对提高学生分析问题和解决问题的能力具有较大的帮助。</t>
  </si>
  <si>
    <t xml:space="preserve">本书专门针对产后女性，结合作者在自然避孕法领域多年的研究经验，分别介绍母乳喂养与非母乳喂养的产后自然避孕法。漫画讲解、浅显易懂，不仅是科普读物，更是实用手册，直接教会读者使用方法。自然避孕法是一种无需任何药具、没有任何副作用、可保护女性生殖健康的避孕方法，产后自然避孕法因提倡母乳喂养，还可促进新生儿健康。自然避孕法在欧洲、美洲、澳洲有超过60年的临床研究与实际应用，证实其有效性高于常用避孕方法。 </t>
  </si>
  <si>
    <t>本书主要内容包括制图的基本知识和基本技能，投影法的基本知识，点、直线、平面的投影，投影变换，立体，曲线与工程曲面，轴测图，组合体，视图、剖面图、断面图，房屋建筑图，装饰施工图，标高投影等，对学生学习建筑制图具有较大的帮助。</t>
  </si>
  <si>
    <t>本书从生活的角度，用讲故事的手法，向读者介绍和诠释生活中的物理现象与问题。重点介绍物理在生活中的应用和发展，如介绍砖的变迁，未来砖的多种功能；又如马桶的未来、陀螺的贡献、列车之变等等，以引发读者的兴趣，又能引发读者对未来产生丰富的想象。与同类书籍比较，本书内容范围、结构体系、写作特点等方面有自己独特之处。本书内容丰富，言简意赅、深入浅出、故事性强，通俗易懂，适合大、中、小学生和广大科普工作者阅读</t>
  </si>
  <si>
    <t xml:space="preserve">本书根据课程教学大纲的基本要求，在课程理论学习基础上，通过实习提高学生对造岩矿物、岩石的感性认识，提高阅读分析地质图的能力，掌握不良工程地质现象勘测的基本内容和方法。主要内容包括三个部分：一是室内实验及课堂实习，主要包括常见矿物、岩石肉眼和镜下观察实习，课堂阅读分析地质图、绘制地质剖面图实习；二是野外实习，即北川老县城野外土木工程地质实习；三为附件， 即地质部分相关的基础资料及图表。 </t>
  </si>
  <si>
    <t>本书内容共十个章节，主要包含中学阶段的数学知识和数学方法;以数学游戏、例题讲解、逻辑训练等形式由浅入深、寓教于乐地为读者展示数学在生活中无处不在的观点.目的当然是培育读者在生活中的数学观念,提升读者在生活中的数学能力.可作为中小学生的教辅资料和科普读物使用.</t>
  </si>
  <si>
    <t>人体解剖学是研究正常人体各部分形态、结构、位置、毗邻及结构与功能关系的科学，随着人类的进步和科学技术的发展，人体解剖学由于所服务的对象不同，在研究方法、着重点和目的性等方面产生了差异。只有正确认识了正常人体形态结构，才能充分认识其生理，生化过程以及病理变化，进而理解和掌握各种疾病的发生，发展，临床特征与诊治，预防原则。</t>
  </si>
  <si>
    <t>本书从药物的研究、发现、生产、临床应用与分类管理等不同角度出发，比较系统地简述与其相关的现状、基本规律和原理，主要内容包括药物定义和起源、作用机理、影响药物发挥药效的因素、药物效应动力学、药物代谢动力学、药物制备工艺、质量控制、药物手性和新药设计与发现等药物学基础知识和实践。</t>
  </si>
  <si>
    <t>本书紧扣“食品分析”课程的理论教学，突出案例教学，共十二章，包括食品分析实验的基本知识、感官检验与物理检验、水分和水分活度的测定、灰分及几种重要矿物元素的测定、酸度的测定、脂类的测定、碳水化合物的测定、蛋白质和氨基酸的测定、维生素的测定、常用食品添加剂的测定、食品中限量元素的测定、食品中有毒有害化合物的测定。本书可作为高等院校食品专业类本科生教材，也可供从事食品研究与开发的科研、技术人员参考。</t>
  </si>
  <si>
    <t>本书介绍了空间解析几何、多元函数微分学、重积分、曲线积分和曲面积分、微分方程、微积分等内容，重点突出，叙述准确，条理清楚，解释详尽透彻，例题和习题典型丰富，对学生掌握数学定义、定理、公式具有较大的帮助。</t>
  </si>
  <si>
    <t>本书介绍了函数、极限与连续、导数与微分、不定积分、定积分及其应用、空间解析几何与向量函数等内容，重点突出，叙述准确，条理清楚，解释详尽透彻，例题和习题典型丰富，对学生掌握数学定义、定理、公式具有较大的帮助。</t>
  </si>
  <si>
    <t>全科医师制度是当代全民医疗保障制度的基础，全科医师必将承担着部分口腔科临床诊疗的任务，但囿于医学教育体制的限制，临床医师甚少接触到口腔医学方面的基础知识。本书精选口腔各亚专科最具特色的专业疾病和技术，编撰了全科医师的口腔科培训手册，在实际使用中受到了全科医师、社区医师和非口腔专业学历的医务行政管理人员的欢迎。我们对书稿进行了完善和补充，推荐给全国的全科医师，希望能对全科医师培训有切实的帮助。</t>
  </si>
  <si>
    <t>本书主要介绍线性代数的基本知识和理论，内容包括行列式、矩阵的基本定义和运算、应用行列式和矩阵处理向量的线性相关性、线性方程组的解、矩阵的特征值与特征向量、实二次型等相关知识。本书还包括大量的习题，对学生学习线性代数具有极大的帮助。</t>
  </si>
  <si>
    <t>本书介绍了建设工程行业的性质和特点，探讨了建设工程行业从业人员应遵守的职业道德和法律法规知识，对建设工程行业从业人员的职业发展进行了规划，从能力培养、执业资格和社会责任等方面阐述了建设工程行业从业人员的职业发展历程，并通过大量的典型案例向从业人员揭示建设工程项目各阶段的法律风险，提高风险防范意识。</t>
  </si>
  <si>
    <t>本书从实验室安全与环境保护的必要性和重要性出发，探讨了实验室安全与环境保护的相应措施，既有理论知识，也有相关案例，内容主要有实验室安全与环境保护措施、实验室各种安全隐患及环境污染种类、实验室安全技术与环保常识、安全防护与环保技术、实验室安全环保事故应急处理措施等。</t>
  </si>
  <si>
    <t xml:space="preserve">本书结合国家“卓越医师”培养计划和医学教育改革前沿，按系统器官编排。结合学校培养目标，突出解剖学基础知识。同时兼顾国家职业医师资格考试、护士资格考试，列出了较高要求和难点内容。每一实验有练习题，考核学生掌握情况。 </t>
  </si>
  <si>
    <t>本书主要介绍了装配式建筑的设计与施工技术，以及绿色建筑设计的概念、元素和规划技术。21世纪人类共同的主题是可持续发展，城市建筑也由传统高消耗型发展模式转向可尺徐发展的道路，而装配式建筑和绿色建筑正是实施这一转变的必由之路。</t>
  </si>
  <si>
    <t>本书立足于国内外肿瘤研究的最新进展，分为肺癌分子病理与临床诊疗进展、肺癌的早期诊断、泌尿系统肿瘤的综合治疗、血液肿瘤的靶向治疗、消化道肿瘤的内镜治疗5个章节。每章中包含1篇述评，对现状和瓶颈、困难、应对方法等展开述评介绍，并指出本章节论著的研究成果和地位贡献，总结归纳本学科的前景和方向，提纲挈领、开宗明义，便于读者把握整章脉络。</t>
  </si>
  <si>
    <t>工程项目管理是以建设项目为对象，用系统的理论与方法，依据建设项目规定的质量要求、预定时限、投资总额以及资源环境等条件，为圆满实现建设项目目标所进行的有效决策、计划、组织、协调和控制等科学管理活动。本书主要对工程项目管理技术理论与发展进行探究，内容有：工程项目管理概论、流水施工技术、网络计划与进度管理技术、工程项目费用管理技术、工程项目质量与安全管理技术、工程项目管理技术的发展。</t>
  </si>
  <si>
    <t>本书从性生理、性心理、性的表达、性行为、性与社会、性与健康、性与疾病、性与新生命，以及性强迫等主题进行介绍，使大学生群体能够从生理、心理与社会多个视角来正确认识性及其相关行为与健康，树立正确的性观念，掌握科学的性生理与保健知识，改善性相关行为，正确认识和处理性行为与健康问题，增进个人幸福、家庭和睦、优生优育。同时了解艾滋病及其他性传播疾病的传播途径，坚持安全性行为，预防和控制性传播疾病的发生。</t>
  </si>
  <si>
    <t>本书对四川大学出版社2016年版《社区护理学》做了修订。该书共十章，内容包括社区护理概述、社区护理基本理念、社区健康档案的建立与应用、社区健康促进与健康教育、社区特殊人群保健指导、社区慢性病患者的护理与管理、社区康复护理及临终关怀、社区传染性疾病的预防与护理、社区灾害护理、社区急救护理。</t>
  </si>
  <si>
    <t>口腔设备学（第四版）是在第三版的基础上，修订了原文中的一些错误表述、图表，并对写作进一步规范。重新阐述了口腔种植学与口腔医学装备之间的关系，为进一步改版口腔医学装备学奠定了基础。对近期出现的新技术、新方法进行了增补。全书的逻辑结构进行了较大的调整。</t>
  </si>
  <si>
    <t>《伤寒论》是东汉张仲景所著，是中医的经典医学著作。《伤寒论讲座撷要》一书按照对应的方式，对原文按照中医理论进行分析，将成因、辨证要点、病机、治法、方剂入手，理、法、方、药一线贯通，并对《伤寒杂病论》中的部分疑点、难点作专篇进行了讨论。书以提纲式的写作，勾勒重点，阐明玄机，对学习原文有很大帮助；书中要点突出，条理清晰，主次分明，又便于记忆。</t>
  </si>
  <si>
    <t xml:space="preserve">本书在多年来外科实验教学的基础上，依据高等医学院校教学大纲的要求，结合目前临床上手术要求和国内外有关资料，用作实验教材，体现了高水平教学型大学定位，培养创新创业精神及实践能力，积累多年手术学教学实践经验，详述基本理论及基本技术操作，按高等医学院校教学基本要求，供临床护理学生、住院医师使用。 </t>
  </si>
  <si>
    <t>本书涉及地震工程学和抗震工程学的各个领域，以国家颁布的设计法规和新研究成果为依据，系统论述了地震学的基础知识、地震动特性、场地地震效应与分析方法、地震危险性分析与地震安全性评价相关知识，指导编制地震安全性评价报告，作为各类新建、扩建、改建建设工程的抗震设防要求、大型厂矿企业、大城市和经济建设开发区的可行性研究、规划设计以及制定防震减灾对策的科学依据。</t>
  </si>
  <si>
    <t>这是一本科学普及读物。量子力学是当代现代物理的两大支柱之一。本书作者从通俗易懂、简单明了的角度，对量力学的科学内涵做一个概要的普及。本书除导语与后记外，共分为七个部分。前三个部分介绍量子力学的基本理论，有关现象及词意。通过前几个部分的介绍使读者对量子力学的基本理论有个初步的了解和认识。第四部分后重点讲量子力学中最引人注目的几个现象给人类社会带来的影响。</t>
  </si>
  <si>
    <t>梳理从2008年“5•12”汶川特大地震到2018年“8•8”九寨沟7.0级地震，阿坝州经历的多次重特大地质灾害。归纳分析这些灾害破坏的特点、总结提炼在应对历次灾害中的成功经验和失败教训，对各级党委政府在防灾减灾救灾中采取的举措进行分析，从灾害特点、应急救灾、灾后重建、防灾减灾体系建设等方面进行系统概括，为形成比较完善的应急管理体系、最大限度保护人民群众生命财产安全、恢复重建实现更高水平发展提供借鉴。</t>
  </si>
  <si>
    <t>本书通过确定材料、构件、结构力学性能演化规律，实现其细观损伤与宏观力学性能演化的定量表征与界定；揭示不同环境影响下不同服役龄期结构地震破坏机理以及结构抗震能力的衰变规律。将研究所形成的技术成果应用于示范区的多龄期建筑，对其进行震害预测与评估示范，并依据震害预测评估直接经济损失结果，提出示范区的震害控制成套技术。</t>
  </si>
  <si>
    <t xml:space="preserve">笔者一直从事中医药治疗癌证的临床研究，真正感受到了中医药的优势和特色。本书所选的案例均为笔者临床治疗的真实病例，也是作者临床经验的总结与感悟。实践中，作者认为中药对症用好了，在某中成度上，使癌证患者延长生命时间是可行的。 </t>
  </si>
  <si>
    <t>本书是工业设计产业研究中心推出的第五辑论文集。在本辑中，来自企业、政府机构和高校的论文80多篇，它们有的来自企业设计师和管理者，有的出自学术研究前沿或设计教育一线的高校教师。本辑论文在设计学领域里的选题和研究的切入点形式多元化，既有文化创意设计方面的理论探索，也有人机系统和交互设计方面的应用实践；既有设计界的真实案例，也有源自教学一线的摸索。</t>
  </si>
  <si>
    <t>本书是一本园林景观行业工程指导的实用手册。在坚守国家标准、循行业规范的基础上，本书立足我国西南地区的气候、土壤、植被等自然条件，明确了适用域界，总结归纳了许多讲实操、接地气的工艺做法。同时，还对域界内的项目编制、施工组织设计、施工技术交底、工程质量巡检、现场关键工艺的环节把控等，具有极强的实用性和借鉴意义。</t>
  </si>
  <si>
    <t>本书分为四篇（常识篇、诊断篇、治疗篇、预防保健篇），涵盖了中西医结合治疗急性胰腺炎相关的解剖、发病特点、诊疗方案及预防保健等诸多方面，内容丰富精彩。本书图文并茂，以通俗易懂的问答形式收录急性胰腺炎相关的问题，力求使广大群众全面熟悉急性胰腺炎相关知识，以期对急性胰腺炎诊断、治疗、预后和随访起到一定的科普和指导作用，进一步提高人们生活质量和身体健康水平。</t>
  </si>
  <si>
    <t>本书为成都医学信息所《健康成都》之《中医药系列》之一，是清代女医曾懿的文集，分医学篇、女学篇、中馈录、古欢室诗词等章节，收录了其关于医学、女学、饮食、诗词方面的作品。该书具有较高学术价值，有较高的出版价值。</t>
  </si>
  <si>
    <t>本书较为详细地介绍了科学与工程计算中常用的数值计算方法、基本概念及有关的理论和应用。全书共分八章，主要内容有绪论，函数的插值与逼近，数值积分与数值微分，线性代数方程组的直接解法与迭代解法，非线性方程及非线性方程组的数值解法，矩阵特征值和特征向量的数值解法，以及常微分方程初、边值问题的数值解法等。</t>
  </si>
  <si>
    <t>本书基于“实用和易懂”的原则，以助力医药院校教学、科研和临床工作中的文献信息资源需求为出发点，构建本书内容体系和框架，兼顾医药文献信息资源的基础理论知识和实用操作技能的培养。本书共九章，第一章概论；第二章文献检索；第三章检索工具和参考工具书；第四章中外文电子图书检索；第五章中文文献数据库及平台；第六章外文文献数据库；第七章网络信息资源获取；第八章特种文献检索；第九章文献积累和利用。</t>
  </si>
  <si>
    <t>本书系参照高等医科院校《人体寄生虫学》教学大纲编写而成。全书共收集寄生虫的形态结构彩图200多幅，主要收集国内常见的寄生虫虫种株。本书有助于高等医科院校学生更好地掌握寄生虫的形态结构，为医科学生深入理解寄生虫生活史，致病机制，临床表现和诊断治疗，以及进一步学习临床医学课程奠定基础。同时，本书对从事临床检验，疾病预防与控制的工作人员有一定的借鉴和参考作用。</t>
  </si>
  <si>
    <t>该书重点介绍了电力系统调度自动化和能量管理系统的基本理论，结构组成和有关技术问题，对近年来国际和国内在这一领域的发展和应用情况也作了介绍。</t>
  </si>
  <si>
    <t xml:space="preserve">本书是与人民卫生出版社《医用高等数学》教材配套的学习指导书，除了有每章的基本内容及要求、配套习题详解、例题解析，还有知识概要和自测题及参考答案。其主要特点是：精选例题并强调数学在医学的实际应用。主要内容包括：函数和极限、一元函数微分学、一元函数积分学、多元函数微分学、微分方程基础、概率论基础、线性代数初步。本书可作为高等院校临床、口腔医学、检验、影像、药学等医学类专业使用。 </t>
  </si>
  <si>
    <t>本书根据当前中学开展教学建模的需要，按照方程、函数、不等式、几何、线性规划及概率与统计等中学数学主要的知识板块，汇集了典型的数学建模案例。</t>
  </si>
  <si>
    <t>全书共12章，前三章介绍了第四纪地质学相关内容，第四至第九章介绍了地貌及相关堆积，第十章介绍了新构造运动，第十一章介绍了地貌学及第四纪地质学工作方法等。</t>
  </si>
  <si>
    <t>本书主要内容有：口腔基本设备，口腔其他专用设备，口腔修复设备，口腔医学图像成像设备，数学化口腔医疗设备，口腔设备管理等。</t>
  </si>
  <si>
    <t xml:space="preserve">本教材是高等学校非物理专业工科教材，主要包括力学相对论、热物理学、电磁学、波动学、光学、量子物理学，该教材既保持基础扎实、内容精干、重实用的特点，又体现出高视点、新创意、知识面宽、内容现代化等时代特色。本书可作为高等学校工科各专业物理课程的教科书，也可供其他专业选用和社会读者阅读。 </t>
  </si>
  <si>
    <t>本书介绍了人类遗传学与优生学的基本知识、基本原理和研究方法，重点介绍人类遗传的胚胎学基础，人类遗传的分子和细胞学基础，人类遗传性疾病与优生的关系，人类代谢和发育中的遗传学问题，人体性状和行为的遗传学问题，环境中有害物质对人类遗传和优生的影响；同时还对出生缺陷干预的策略和采取的措施，人类基因组及基因组计划、后基因组计划及常见遗传性疾病及先天畸形的诊断要点等也作了全面阐述。最后还详细介绍了常见人类遗传与优生的实验诊断技术，包括细胞遗传学技术、分子—细胞遗传学技术和分子遗传学技术等。</t>
  </si>
  <si>
    <t>本书主要介绍了概率论基础、数理统计初步、矩阵与行列式、n维向量及线性方程组和积分变换等内容，重点突出，叙述准确，条理清楚，例题典型丰富，对学生掌握数学定义、定理、公式具有较大的帮助，使学生能用数学的方法和思维，理解、解决专业学习中的问题。</t>
  </si>
  <si>
    <t>本书包括了免疫学、生物化学和分子生物学三门课程的主要实验，并设计了一些综合性实验，其目的在于让学生通过实验掌握较全面的实验技能，并使学生能够将各学科的知识贯通起来综合运用。</t>
  </si>
  <si>
    <t>本书介绍了函数、极限与连续、导数与微分、不定积分、定积分及其应用、空间解析几何与向量函数等内容，配合高等数学教材的内容，重点突出，叙述准确，条理清楚，解释详尽透彻，习题典型丰富，对学生掌握数学定义、定理、公式具有较大的帮助。</t>
  </si>
  <si>
    <t>本书主要介绍线性代数的基本知识和理论，内容包括行列式、矩阵的基本定义和运算、应用行列式和矩阵处理向量的线性相关性、线性方程组的解、矩阵的特征值与特征向量、实二次型等相关知识，本书还包括大量的习题，对学生学生线性代数具有极大的帮助。</t>
  </si>
  <si>
    <t>本书是与高等数学教材教材配套的习题册，内容包括函数、极限与连续、导数与微分、不定积分、定积分及其应用、空间解析几何与向量函数等内容，题型分为填空题、选择题和计算题，内容丰富，对学生掌握数学定义、定理、公式具有较大的帮助。</t>
  </si>
  <si>
    <t>本书主要针对广大社区群众，是关于常见心理卫生的科普读物，首先介绍了人生不同阶段常见的心理卫生问题，然后详细介绍了精神分裂症、抑郁与自杀、成瘾问题等比较严重的心理疾病。全书以问答的方式，采用通俗的语言告诉读者朋友正确的心理卫生知识以及出现有关症状后的正确应对方式，以提高读者朋友的心理卫生知识的知晓率，促进其心理健康，减少心理疾病的发生。</t>
  </si>
  <si>
    <t>本书主要针对广大社区群众，对常见的传染性疾病，如病毒性肝炎、结核病、流行性感冒、流行性腮腺炎、痢疾、流行性脑脊髓膜炎、流行性乙型脑炎、血吸虫病，以及艾滋病等性传播疾病，从疾病的症状、体征以及疾病的不良后果等方面进行描述，以问答的方式，采用通俗的语言告诉读者如何预防这些疾病的发生以及疾病发生后如何采取适宜的防治措施，以达到保护自己和家人身体健康的目的。本书同时也收录了新发现的“非典”、人感染高致病性禽流感、“猪链”等传染病的防治知识。</t>
  </si>
  <si>
    <t>本书主要针对广大社区群众，对心血管系统、呼吸系统、消化系统、代谢性疾病、骨关节病、肿瘤等疾病中与生活行为方式关系密切的疾病进行重点介绍。此外，对各系统中与感染有关的疾病和其他疾病，比如呼吸道感染、泌尿系统感染等也进行了介绍。书中主要的内容包括疾病的早期症状和疾病的变化过程，主要的病因（可预防的），简单的家庭应急处理方法，日常生活护理，常见慢性疾病在家中的主要治疗方法，以及预防措施。其目的是让读者能了解疾病，警惕疾病的进展，以促进健康。</t>
  </si>
  <si>
    <t>本书主要针对广大社区群众在常见的急发事件，如溺水、触电与雷击、农药中毒、酒精中毒、毒菇的误服、毒蛇咬伤以及烧烫伤等发生后，如何就地取材，采用简单易行的应对措施，防止疾病的发生或缓解疾病的发展，以减少对生命的威胁。全书共分为6篇：急救基础知识篇、意外伤害篇、疾病篇、中毒篇、动物叮咬篇、灾害事故篇，文字简练，通俗易懂，操作性强。</t>
  </si>
  <si>
    <t>本书介绍了空间解析几何、多元函数微分学、重积分、曲线积分和曲面积分、微分方程等内容，重点突出，叙述准确，条理清楚，解释详尽透彻，例题典型丰富，对学生掌握数学定义、定理、公式具有较大的帮助。</t>
  </si>
  <si>
    <t>病理生理学是基础医学与临床医学之间的桥梁学科，也是现代转化医学实践的前驱。随着新世纪生命科学的蓬勃发展，知识不断更新，病理生理学的教学内容应反映新时代的特点，因而对教材的编写提出了新的要求。本教材主要以培养医学院校本科学生的综合思考能力和理论联系实际的能力为宗旨，同时也适用于专科生和研究生学习参考。本教材将注重教学内容的系统性、科学性、实用性、先进性和启发性，将近年来的有关研究进展加入部分章节内容中，尤其在疾病的发病机制中，注重从整体、器官组织、细胞和分子水平全面而系统地进行阐述，加强学生对疾病发生的分子和细胞基础等前沿知识的了解，使学生掌握扎实的基础知识，为今后顺利过渡到临床学科的学习奠定基础。本教材每章节起始处的内容提要，以及章节末的思考题，将有助于学生掌握全章知识的主要内容，启发学生对重点内容深入思考，从而达到学生对知识融会贯通的目的。</t>
  </si>
  <si>
    <t>本书是与线性代数教材配套的习题册，内容包括线性方程组、矩阵的加法数乘乘乘法、可逆矩阵和求逆矩阵、矩阵的转置及分块、行列式的定义与性质等内容，题型分为填空题、选择题和计算题，内容丰富，对学生掌握数学定义、定理、公式具有较大的帮助。</t>
  </si>
  <si>
    <t>本书为土木、水利类专业本科生、研究生教材。环境岩土工程是岩土工程与环境科学密切结合的一门新学科，本书介绍了各类环境岩土工程问题的基本概念、形成条件及工程处理措施，主要内容包括滑坡，崩塌，泥石流，地面沉降、地面塌陷与地裂缝，地下水与环境岩土工程，城市地下工程与环境，水库诱发地震，垃圾填埋场的设计和施工，放射性废物地质处置和二氧化碳地质处置等。</t>
  </si>
  <si>
    <t>本书从理论和实践上阐述了各种单体生产方法和各种聚合技术，介绍了聚氯乙烯塑料成型加工的基础知识，以及在建厂、管理方面的先进经验。本书是一本理论与实践相结合的工艺学，可供从事聚氯乙烯工业的生产、科研、设计和教学人员参考。</t>
  </si>
  <si>
    <t>《功能材料及应用》主要介绍各种新型功能材料的基础物理知识、组成、结构、性能、制备、应用及其发展趋势，着重论述反映当代功能材料科学发展的主要前沿领域。本书主要内容包括形状记忆材料、磁性材料、超导材料、新型能源材料、热敏陶瓷材料、纳米材料、非晶态材料及其他各种功能材料。《功能材料及应用》内容丰富，难度适中，信息量大，注重理论与实践的结合，从实际应用入手，尝试将一些新材料的应用个例融入教材中。适合功能材料知识的普及提高，有利于材料专业人员的学习。</t>
  </si>
  <si>
    <t>本书从“地质灾害”定义入手，并概要介绍了地质灾害影响因素如人类活动、地震等。全文重点介绍了地质灾害中四种最为常见的崩塌、滑坡、泥石流、地面塌陷灾害，分别从灾害概念、危害、形成条件、临灾前兆、成灾特征、危险部位以及正确的预防措施等方面进行说明。文中结合地质灾害防治实际工作，介绍了地质灾害群测群防和地质灾害与新农村建设相关知识，最后以单位自编的通俗易懂地质灾害防治歌谣作为结文。</t>
  </si>
  <si>
    <t>计算法学以具有数量变化关系的法律现象为研究出发点，采用现代数学、计算智能等技术方法对相关数据进行研究，旨在评估司法的实际效果、反思法律规范立法的合理性、探究法律规范与经济社会的内在关系。本书在分析计算法学产生的认识论、法学、数学以及现实基础上，重新审视我国立法与司法的现状，分别建立了模糊刑事量刑模型、立法文本分析模型、民事裁量模型和法律本体检索模型。</t>
  </si>
  <si>
    <t>本书以信息技术带来的信息革命浪潮为背景，基于物联网管理模式的思想，对现代信息革命与政府管理创新进行理论、模式与应用的系统性研究，丰富了“信息时代与政府管理创新”、“社会系统与政府”等相关领域的研究面向和研究成果；创新性地提出了物联网管理模式、网络科斯长尾论和网络众包等新模式、新理论及新概念，为信息时代下的政府失灵提供了理论依据；从宏观上探讨了身处物联网时代的政府职能如何转型升级。</t>
  </si>
  <si>
    <t>作者结合人体解剖学教学实际，坚持理论联系实践的学习方法，根据多年的教学经历和实践，参照国家制定的《高等医学院校系统解剖学教学大纲》、《医师/助理医师资格考试命题要求》、《解剖学考试大纲》等，编写了与教材每章节对应的学习内容、目的要求、实习课观察方法、测验题（名词解释、选择题、填空题、问答题）及参考答案，可作为学生实验课的学习参考和课后复习资料，以及备考执业医师的参考书之一。</t>
  </si>
  <si>
    <t xml:space="preserve">该书是“四川大学精品立项教材”系列图书之一。本书概括介绍了能源基本概念，我国能源利用概况，重点阐述了被称为世界电力工业三大支柱的水电、火电和核电的发电原理、生产过程及发电厂主要设备。书内容通俗易懂，适合能源动力相关专业本科生阅读，同时也适合对电力生产及其他有兴趣的读者阅读和参考。 </t>
  </si>
  <si>
    <t>本书涵盖了水污染控制工程课程设计教学的目标与组织实施、水污染控制工程课程设计指导、城市污水处理工艺设计、工业废水处理工艺设计、工业园区综合污水处理工艺设计所涉及的核心内容。本书以四川省“卓越工程师教育培养计划”为向导，收集了毕业设计案例7篇，结合课程设计的基本要求和设计内容要求进行讲解，让学生做课程设计时既有参考范本，同时又能熟悉设计规范并获知许多设计经验，为做出规范优质的课程设计打下基础。</t>
  </si>
  <si>
    <t>《儿科学TBL教程》是根据儿科学本科TBL教学的实际情况，由多年从事儿科学高等医学教学工作的教师、专家、学者等精心编辑而成，凝聚了一线儿科学教师辛勤劳动的结晶。本教程着重培养医学生在获取知识技能的同时，提高团队合作精神、沟通技巧和解决问题的综合素质。通过该教材的出版，以期促进儿科学TBL教学成果的交流与推广，推动儿科学精品资源共享课程的教学发展。</t>
  </si>
  <si>
    <t>本书是与线性代数教材配套的学习指导书，内容包括线性方程组、矩阵的加法数乘乘乘法、可逆矩阵和求逆矩阵、矩阵的转置及分块、行列式的定义与性质等内容，题型分为填空题、选择题和计算题，内容丰富，对学生掌握数学定义、定理、公式具有较大的帮助。</t>
  </si>
  <si>
    <t>本书是中国抗癫癎协会编辑出版的首部有关癫痫病的科普教育书籍，旨在使广大的癫痫患者和家属，照护者对癫痫这种常见的神经系统疾病，能有基本的科学认识与了解，初步知晓癫痫病的发病机理、产生原因、诊断技术与治疗方法以及正确就医途径、患者自我防护、家属照护措施和如何关爱癫痫患者等基本知识。本书的编排图文并茂、浅显易懂，是癫痫患者、家属及其照护者身边的有益读物。</t>
  </si>
  <si>
    <t>作者</t>
  </si>
  <si>
    <t>张洪渊</t>
  </si>
  <si>
    <t>顾武安 主编</t>
  </si>
  <si>
    <t>杨静</t>
  </si>
  <si>
    <t>朱彤波</t>
  </si>
  <si>
    <t>秦丹</t>
  </si>
  <si>
    <t>董碧蓉</t>
  </si>
  <si>
    <t>陈昭斌</t>
  </si>
  <si>
    <t>李勇文 主编</t>
  </si>
  <si>
    <t>张茹、艾婷、高明忠、张国强、周成</t>
  </si>
  <si>
    <t>谭明英</t>
  </si>
  <si>
    <t>杨丹,徐克惠 主编</t>
  </si>
  <si>
    <t>林海涛 蒋芳</t>
  </si>
  <si>
    <t>李宁秀</t>
  </si>
  <si>
    <t>樊明书 严峻</t>
  </si>
  <si>
    <t>陈国华 舍炜 姜海峰</t>
  </si>
  <si>
    <t>岳莉</t>
  </si>
  <si>
    <t>石明隽 著</t>
  </si>
  <si>
    <t>戴鹏 肖俊 陈琳</t>
  </si>
  <si>
    <t>张新军</t>
  </si>
  <si>
    <t>贾全 曾晓兰</t>
  </si>
  <si>
    <t>程海明、陈敏</t>
  </si>
  <si>
    <t>赵先锋</t>
  </si>
  <si>
    <t xml:space="preserve">黄素群 王艳秋 </t>
  </si>
  <si>
    <t xml:space="preserve">李天柱 </t>
  </si>
  <si>
    <t>张建鹰</t>
  </si>
  <si>
    <t>黎兵、曾广根</t>
  </si>
  <si>
    <t>屈立丰，祁娜，陈文雯，周睿</t>
  </si>
  <si>
    <t>戴红 王忠辉</t>
  </si>
  <si>
    <t>邹瑾</t>
  </si>
  <si>
    <t>张燕</t>
  </si>
  <si>
    <t>周志坚 主编</t>
  </si>
  <si>
    <t>蒲小琼 著</t>
  </si>
  <si>
    <t>龙清明 著</t>
  </si>
  <si>
    <t>张友谊 著</t>
  </si>
  <si>
    <t>刘从文、沈志红</t>
  </si>
  <si>
    <t>田耕</t>
  </si>
  <si>
    <t>尹述凡</t>
  </si>
  <si>
    <t>曾维才</t>
  </si>
  <si>
    <t>四川大学数学学院</t>
  </si>
  <si>
    <t>华成舸 杨征 主编</t>
  </si>
  <si>
    <t>廖玉凤 王伟 著</t>
  </si>
  <si>
    <t>敖天其 金永东</t>
  </si>
  <si>
    <t>雷秀兵 主编</t>
  </si>
  <si>
    <t>李建国 吴晓明 吴海涛</t>
  </si>
  <si>
    <t>李为民</t>
  </si>
  <si>
    <t>朱芳振</t>
  </si>
  <si>
    <t>周欢</t>
  </si>
  <si>
    <t>张群</t>
  </si>
  <si>
    <t>刘福祥</t>
  </si>
  <si>
    <t>景洪贵</t>
  </si>
  <si>
    <t>余峰彬</t>
  </si>
  <si>
    <t>孙鸿玲</t>
  </si>
  <si>
    <t>石克昭</t>
  </si>
  <si>
    <t xml:space="preserve">《从“5•12”到“8•8”——阿坝州重（特）大地质灾害应对启示》编撰委员会 </t>
  </si>
  <si>
    <t>熊勇权</t>
  </si>
  <si>
    <t>杨华清</t>
  </si>
  <si>
    <t>屈立丰，李娟，唐玄辉</t>
  </si>
  <si>
    <t>四川兴立园林环境工程有限公司</t>
  </si>
  <si>
    <t>李志 赵龙</t>
  </si>
  <si>
    <t>曾懿 著 徐洵、马宇 点校</t>
  </si>
  <si>
    <t>胡兵 徐友才 朱瑞</t>
  </si>
  <si>
    <t>刘川 侯艳 刘辉</t>
  </si>
  <si>
    <t>陈建平 王光西</t>
  </si>
  <si>
    <t>滕福生 编著</t>
  </si>
  <si>
    <t>熊菲</t>
  </si>
  <si>
    <t>黄忠裕 编著</t>
  </si>
  <si>
    <t>王运生等 编著</t>
  </si>
  <si>
    <t>张志君　主编</t>
  </si>
  <si>
    <t>童开宇 主编</t>
  </si>
  <si>
    <t>丁显平 主编</t>
  </si>
  <si>
    <t>贺海燕 主编</t>
  </si>
  <si>
    <t>翟朝阳 杨鲁川</t>
  </si>
  <si>
    <t xml:space="preserve">四川大学数学学院高等数学教研室 </t>
  </si>
  <si>
    <t>四川大学数学学院 编</t>
  </si>
  <si>
    <t>四川大学数学学院高等数学教研室</t>
  </si>
  <si>
    <t>杨洋 著</t>
  </si>
  <si>
    <t>刘巧兰</t>
  </si>
  <si>
    <t>李佳圆</t>
  </si>
  <si>
    <t>陆德琴 主编</t>
  </si>
  <si>
    <t>魏进兵 高春玉 编著</t>
  </si>
  <si>
    <t>张倩 编著</t>
  </si>
  <si>
    <t>孙兰 主编</t>
  </si>
  <si>
    <t>成都市地质环境监测站</t>
  </si>
  <si>
    <t>张妮 蒲亦非</t>
  </si>
  <si>
    <t>王谦 主编</t>
  </si>
  <si>
    <t>黄素群 王艳秋 主编</t>
  </si>
  <si>
    <t>莫政宇</t>
  </si>
  <si>
    <t>刘咏 主编</t>
  </si>
  <si>
    <t>万朝敏 母得志 高晓琳 编</t>
  </si>
  <si>
    <t>四川大学数学学院 陈丽 胡朝浪 谭英谊</t>
  </si>
  <si>
    <t>中国抗癫痫协会</t>
  </si>
  <si>
    <t xml:space="preserve"> 978-7-5690-0346-8</t>
  </si>
  <si>
    <t xml:space="preserve"> 978-7-5690-0347-5</t>
  </si>
  <si>
    <t xml:space="preserve"> 978-7-5690-0360-4</t>
  </si>
  <si>
    <t xml:space="preserve"> 978-7-5690-0371-0</t>
  </si>
  <si>
    <t xml:space="preserve"> 978-7-5690-0541-7</t>
  </si>
  <si>
    <t xml:space="preserve"> 978-7-5690-0744-2</t>
  </si>
  <si>
    <t xml:space="preserve"> 978-7-5690-0848-7</t>
  </si>
  <si>
    <t xml:space="preserve"> 978-7-5690-0864-7</t>
  </si>
  <si>
    <t xml:space="preserve"> 978-7-5690-1804-2</t>
  </si>
  <si>
    <t xml:space="preserve"> 978-7-5690-1936-0</t>
  </si>
  <si>
    <t xml:space="preserve"> 978-7-5690-2060-1</t>
  </si>
  <si>
    <t xml:space="preserve"> 978-7-5690-2274-2</t>
  </si>
  <si>
    <t xml:space="preserve"> 978-7-5690-2357-2</t>
  </si>
  <si>
    <t xml:space="preserve"> 978-7-5690-2681-8</t>
  </si>
  <si>
    <t xml:space="preserve"> 978-7-5690-2690-0</t>
  </si>
  <si>
    <t xml:space="preserve"> 978-7-5690-2716-7</t>
  </si>
  <si>
    <t xml:space="preserve"> 978-7-5614-3951-7</t>
  </si>
  <si>
    <t xml:space="preserve"> 978-7-5614-7046-6</t>
  </si>
  <si>
    <t xml:space="preserve"> 978-7-5614-8897-3</t>
  </si>
  <si>
    <t xml:space="preserve"> 978-7-5690-0698-8</t>
  </si>
  <si>
    <t xml:space="preserve"> 978-7-5690-1042-8</t>
  </si>
  <si>
    <t xml:space="preserve"> 978-7-5690-1684-0</t>
  </si>
  <si>
    <t xml:space="preserve"> 978-7-5690-1753-3</t>
  </si>
  <si>
    <t xml:space="preserve"> 978-7-5690-2021-2</t>
  </si>
  <si>
    <t xml:space="preserve"> 978-7-5690-2613-9</t>
  </si>
  <si>
    <t xml:space="preserve"> 978-7-5614-9663-3</t>
  </si>
  <si>
    <t xml:space="preserve"> 978-7-5690-2466-1</t>
  </si>
  <si>
    <t xml:space="preserve"> 978-7-5690-1217-0</t>
  </si>
  <si>
    <t xml:space="preserve"> 978-7-5690-0355-0</t>
  </si>
  <si>
    <t xml:space="preserve"> 978-7-5690-2299-5</t>
  </si>
  <si>
    <t xml:space="preserve"> 978-7-5690-1117-3</t>
  </si>
  <si>
    <t xml:space="preserve"> 978-7-5614-6000-9</t>
  </si>
  <si>
    <t xml:space="preserve"> 978-7-5614-8795-2</t>
  </si>
  <si>
    <t xml:space="preserve"> 978-7-5614-8603-0</t>
  </si>
  <si>
    <t xml:space="preserve"> 978-7-5690-1125-8</t>
  </si>
  <si>
    <t xml:space="preserve"> 978-7-5690-2054-0</t>
  </si>
  <si>
    <t xml:space="preserve"> 978-7-5690-1880-6</t>
  </si>
  <si>
    <t xml:space="preserve"> 978-7-5690-1346-7</t>
  </si>
  <si>
    <t xml:space="preserve"> 978-7-5690-1648-2</t>
  </si>
  <si>
    <t xml:space="preserve"> 978-7-5690-0228-7</t>
  </si>
  <si>
    <t xml:space="preserve"> 978-7-5690-0871-5</t>
  </si>
  <si>
    <t xml:space="preserve"> 978-7-5690-1933-9</t>
  </si>
  <si>
    <t xml:space="preserve"> 978-7-5614-2965-5</t>
  </si>
  <si>
    <t xml:space="preserve"> 978-7-5690-0991-0</t>
  </si>
  <si>
    <t xml:space="preserve"> 978-7-5690-1801-1</t>
  </si>
  <si>
    <t xml:space="preserve"> 978-7-5690-1802-8</t>
  </si>
  <si>
    <t xml:space="preserve"> 978-7-5614-5958-4</t>
  </si>
  <si>
    <t xml:space="preserve"> 978-7-5614-7010-7</t>
  </si>
  <si>
    <t xml:space="preserve"> 978-7-5614-5998-0</t>
  </si>
  <si>
    <t xml:space="preserve"> 978-7-5690-1813-4</t>
  </si>
  <si>
    <t xml:space="preserve"> 978-7-5614-5999-7</t>
  </si>
  <si>
    <t xml:space="preserve"> 978-7-5690-0676-6</t>
  </si>
  <si>
    <t xml:space="preserve"> 978-7-5614-8598-9</t>
  </si>
  <si>
    <t xml:space="preserve"> 978-7-5614-9736-4</t>
  </si>
  <si>
    <t xml:space="preserve"> 978-7-5614-7068-8</t>
  </si>
  <si>
    <t xml:space="preserve"> 978-7-5690-2616-0</t>
  </si>
  <si>
    <t xml:space="preserve"> 978-7-5690-1422-8</t>
  </si>
  <si>
    <t xml:space="preserve"> 978-7-5614-8272-8</t>
  </si>
  <si>
    <t xml:space="preserve"> 978-7-5614-5173-1</t>
  </si>
  <si>
    <t xml:space="preserve"> 978-7-5690-2389-3</t>
  </si>
  <si>
    <t xml:space="preserve"> 978-7-5690-1592-8</t>
  </si>
  <si>
    <t xml:space="preserve"> 978-7-5690-1032-9</t>
  </si>
  <si>
    <t xml:space="preserve"> 978-7-5690-2369-5</t>
  </si>
  <si>
    <t xml:space="preserve"> 978-7-5614-3907-4</t>
  </si>
  <si>
    <t xml:space="preserve"> 978-7-5690-1642-0</t>
  </si>
  <si>
    <t xml:space="preserve"> 978-7-5690-2410-4</t>
  </si>
  <si>
    <t xml:space="preserve"> 978-7-5614-8367-1</t>
  </si>
  <si>
    <t xml:space="preserve"> 978-7-5690-0035-1</t>
  </si>
  <si>
    <t xml:space="preserve"> 978-7-5614-5962-1</t>
  </si>
  <si>
    <t xml:space="preserve"> 978-7-5614-5436-7</t>
  </si>
  <si>
    <t xml:space="preserve"> 978-7-5690-0446-5</t>
  </si>
  <si>
    <t xml:space="preserve"> 978-7-5690-1578-2</t>
  </si>
  <si>
    <t xml:space="preserve"> 978-7-5614-6272-0</t>
  </si>
  <si>
    <t xml:space="preserve"> 978-7-5614-6279-9</t>
  </si>
  <si>
    <t xml:space="preserve"> 978-7-5690-0443-4</t>
  </si>
  <si>
    <t xml:space="preserve"> 978-7-5690-2195-0</t>
  </si>
  <si>
    <t xml:space="preserve"> 978-7-5614-6280-5</t>
  </si>
  <si>
    <t xml:space="preserve"> 978-7-5614-6278-2</t>
  </si>
  <si>
    <t xml:space="preserve"> 978-7-5690-2560-6</t>
  </si>
  <si>
    <t xml:space="preserve"> 978-7-5614-9985-6</t>
  </si>
  <si>
    <t xml:space="preserve"> 978-7-5690-1211-8</t>
  </si>
  <si>
    <t xml:space="preserve"> 978-7-5614-8336-7</t>
  </si>
  <si>
    <t xml:space="preserve"> 978-7-5690-1245-3</t>
  </si>
  <si>
    <t xml:space="preserve"> 978-7-5690-2549-1</t>
  </si>
  <si>
    <t xml:space="preserve"> 978-7-5614-9058-7</t>
  </si>
  <si>
    <t xml:space="preserve"> 978-7-5614-2691-3</t>
  </si>
  <si>
    <t xml:space="preserve"> 978-7-5614-8051-9</t>
  </si>
  <si>
    <t xml:space="preserve"> 978-7-5690-0458-8</t>
  </si>
  <si>
    <t xml:space="preserve"> 978-7-5690-0994-1</t>
  </si>
  <si>
    <t xml:space="preserve"> 978-7-5690-1776-2</t>
  </si>
  <si>
    <t xml:space="preserve"> 978-7-5690-1345-0</t>
  </si>
  <si>
    <t xml:space="preserve"> 978-7-5690-1579-9</t>
  </si>
  <si>
    <t xml:space="preserve"> 978-7-5690-2412-8</t>
  </si>
  <si>
    <t xml:space="preserve"> 978-7-5690-2002-1</t>
  </si>
  <si>
    <t xml:space="preserve"> 978-7-5614-8037-3</t>
  </si>
  <si>
    <t xml:space="preserve"> 978-7-5690-0424-3</t>
  </si>
  <si>
    <t xml:space="preserve"> 978-7-5690-2553-8</t>
  </si>
  <si>
    <t xml:space="preserve"> 978-7-5614-9348-9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</si>
</sst>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s>
  <fonts count="41">
    <font>
      <sz val="12"/>
      <name val="宋体"/>
      <family val="0"/>
    </font>
    <font>
      <sz val="9"/>
      <name val="宋体"/>
      <family val="0"/>
    </font>
    <font>
      <sz val="12"/>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u val="single"/>
      <sz val="12"/>
      <color indexed="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6">
    <xf numFmtId="0" fontId="0" fillId="0" borderId="0" xfId="0" applyAlignment="1">
      <alignment vertical="center"/>
    </xf>
    <xf numFmtId="0" fontId="0" fillId="0" borderId="0" xfId="33" applyNumberFormat="1" applyFont="1" applyFill="1" applyBorder="1" applyAlignment="1" applyProtection="1">
      <alignment horizontal="center" vertical="top"/>
      <protection/>
    </xf>
    <xf numFmtId="9" fontId="2" fillId="0" borderId="0" xfId="33" applyFont="1" applyFill="1" applyBorder="1" applyAlignment="1">
      <alignment/>
    </xf>
    <xf numFmtId="0" fontId="40" fillId="0" borderId="0" xfId="33" applyNumberFormat="1" applyFont="1" applyFill="1" applyBorder="1" applyAlignment="1" applyProtection="1">
      <alignment horizontal="center" vertical="top"/>
      <protection/>
    </xf>
    <xf numFmtId="14" fontId="0" fillId="0" borderId="0" xfId="0" applyNumberFormat="1" applyAlignment="1">
      <alignment vertical="center"/>
    </xf>
    <xf numFmtId="9" fontId="0" fillId="0" borderId="0" xfId="33" applyFont="1" applyFill="1" applyBorder="1" applyAlignment="1">
      <alignment/>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9"/>
  <sheetViews>
    <sheetView tabSelected="1" zoomScalePageLayoutView="0" workbookViewId="0" topLeftCell="A89">
      <selection activeCell="K107" sqref="K107"/>
    </sheetView>
  </sheetViews>
  <sheetFormatPr defaultColWidth="7.125" defaultRowHeight="14.25"/>
  <cols>
    <col min="1" max="1" width="19.625" style="0" customWidth="1"/>
    <col min="2" max="2" width="4.50390625" style="0" customWidth="1"/>
    <col min="3" max="3" width="7.125" style="0" customWidth="1"/>
    <col min="4" max="4" width="13.125" style="0" customWidth="1"/>
    <col min="5" max="5" width="4.375" style="0" customWidth="1"/>
    <col min="6" max="6" width="5.125" style="0" customWidth="1"/>
    <col min="7" max="7" width="5.25390625" style="0" customWidth="1"/>
    <col min="8" max="8" width="3.625" style="0" customWidth="1"/>
    <col min="9" max="9" width="3.50390625" style="0" customWidth="1"/>
    <col min="10" max="10" width="7.125" style="0" customWidth="1"/>
    <col min="11" max="11" width="15.75390625" style="0" customWidth="1"/>
    <col min="12" max="12" width="11.625" style="0" customWidth="1"/>
    <col min="13" max="13" width="7.125" style="0" customWidth="1"/>
    <col min="14" max="14" width="3.375" style="0" customWidth="1"/>
    <col min="15" max="15" width="3.25390625" style="0" customWidth="1"/>
    <col min="16" max="16" width="1.875" style="0" customWidth="1"/>
    <col min="17" max="17" width="11.50390625" style="0" customWidth="1"/>
    <col min="18" max="18" width="34.25390625" style="0" customWidth="1"/>
  </cols>
  <sheetData>
    <row r="1" spans="1:19" s="2" customFormat="1" ht="15">
      <c r="A1" s="3" t="s">
        <v>0</v>
      </c>
      <c r="B1" s="1" t="s">
        <v>1</v>
      </c>
      <c r="C1" s="1" t="s">
        <v>2</v>
      </c>
      <c r="D1" s="3" t="s">
        <v>3</v>
      </c>
      <c r="E1" s="1" t="s">
        <v>4</v>
      </c>
      <c r="F1" s="1" t="s">
        <v>5</v>
      </c>
      <c r="G1" s="1" t="s">
        <v>6</v>
      </c>
      <c r="H1" s="5" t="s">
        <v>299</v>
      </c>
      <c r="I1" s="1" t="s">
        <v>7</v>
      </c>
      <c r="J1" s="1" t="s">
        <v>8</v>
      </c>
      <c r="K1" s="3" t="s">
        <v>9</v>
      </c>
      <c r="L1" s="3" t="s">
        <v>10</v>
      </c>
      <c r="M1" s="1" t="s">
        <v>11</v>
      </c>
      <c r="N1" s="1" t="s">
        <v>12</v>
      </c>
      <c r="O1" s="1" t="s">
        <v>13</v>
      </c>
      <c r="P1" s="1" t="s">
        <v>15</v>
      </c>
      <c r="Q1" s="1" t="s">
        <v>16</v>
      </c>
      <c r="R1" s="1" t="s">
        <v>14</v>
      </c>
      <c r="S1" s="2">
        <f>IF(COUNTIF(A$1:A1,A1)&gt;1,"重复","")</f>
      </c>
    </row>
    <row r="2" spans="1:19" ht="15">
      <c r="A2" t="s">
        <v>421</v>
      </c>
      <c r="C2">
        <v>78</v>
      </c>
      <c r="D2" t="s">
        <v>39</v>
      </c>
      <c r="H2" t="s">
        <v>323</v>
      </c>
      <c r="I2">
        <v>1</v>
      </c>
      <c r="K2" t="s">
        <v>115</v>
      </c>
      <c r="L2" s="4">
        <v>43486</v>
      </c>
      <c r="M2">
        <v>304</v>
      </c>
      <c r="Q2">
        <v>304</v>
      </c>
      <c r="R2" t="s">
        <v>225</v>
      </c>
      <c r="S2" s="2">
        <f>IF(COUNTIF(A$1:A2,A2)&gt;1,"重复","")</f>
      </c>
    </row>
    <row r="3" spans="1:19" ht="15">
      <c r="A3" t="s">
        <v>422</v>
      </c>
      <c r="C3">
        <v>20</v>
      </c>
      <c r="D3" t="s">
        <v>93</v>
      </c>
      <c r="H3" t="s">
        <v>374</v>
      </c>
      <c r="I3">
        <v>2</v>
      </c>
      <c r="K3" t="s">
        <v>115</v>
      </c>
      <c r="L3" s="4">
        <v>42929</v>
      </c>
      <c r="M3">
        <v>236</v>
      </c>
      <c r="Q3" t="s">
        <v>186</v>
      </c>
      <c r="R3" t="s">
        <v>279</v>
      </c>
      <c r="S3" s="2">
        <f>IF(COUNTIF(A$1:A3,A3)&gt;1,"重复","")</f>
      </c>
    </row>
    <row r="4" spans="1:19" ht="15">
      <c r="A4" t="s">
        <v>423</v>
      </c>
      <c r="C4">
        <v>50</v>
      </c>
      <c r="D4" t="s">
        <v>108</v>
      </c>
      <c r="H4" t="s">
        <v>384</v>
      </c>
      <c r="I4">
        <v>1</v>
      </c>
      <c r="K4" t="s">
        <v>115</v>
      </c>
      <c r="L4" s="4">
        <v>42825</v>
      </c>
      <c r="M4">
        <v>368</v>
      </c>
      <c r="Q4" t="s">
        <v>197</v>
      </c>
      <c r="R4" t="s">
        <v>292</v>
      </c>
      <c r="S4" s="2">
        <f>IF(COUNTIF(A$1:A4,A4)&gt;1,"重复","")</f>
      </c>
    </row>
    <row r="5" spans="1:19" ht="15">
      <c r="A5" t="s">
        <v>424</v>
      </c>
      <c r="C5">
        <v>38</v>
      </c>
      <c r="D5" t="s">
        <v>107</v>
      </c>
      <c r="H5" t="s">
        <v>383</v>
      </c>
      <c r="I5">
        <v>1</v>
      </c>
      <c r="K5" t="s">
        <v>115</v>
      </c>
      <c r="L5" s="4">
        <v>43039</v>
      </c>
      <c r="M5">
        <v>220</v>
      </c>
      <c r="Q5" t="s">
        <v>196</v>
      </c>
      <c r="R5" t="s">
        <v>291</v>
      </c>
      <c r="S5" s="2">
        <f>IF(COUNTIF(A$1:A5,A5)&gt;1,"重复","")</f>
      </c>
    </row>
    <row r="6" spans="1:19" ht="15">
      <c r="A6" t="s">
        <v>425</v>
      </c>
      <c r="C6">
        <v>38</v>
      </c>
      <c r="D6" t="s">
        <v>40</v>
      </c>
      <c r="H6" t="s">
        <v>324</v>
      </c>
      <c r="I6">
        <v>1</v>
      </c>
      <c r="K6" t="s">
        <v>115</v>
      </c>
      <c r="L6" s="4">
        <v>43333</v>
      </c>
      <c r="M6">
        <v>260</v>
      </c>
      <c r="Q6" t="s">
        <v>138</v>
      </c>
      <c r="R6" t="s">
        <v>226</v>
      </c>
      <c r="S6" s="2">
        <f>IF(COUNTIF(A$1:A6,A6)&gt;1,"重复","")</f>
      </c>
    </row>
    <row r="7" spans="1:19" ht="15">
      <c r="A7" t="s">
        <v>426</v>
      </c>
      <c r="C7">
        <v>45</v>
      </c>
      <c r="D7" t="s">
        <v>64</v>
      </c>
      <c r="H7" t="s">
        <v>345</v>
      </c>
      <c r="I7">
        <v>1</v>
      </c>
      <c r="K7" t="s">
        <v>115</v>
      </c>
      <c r="L7" s="4">
        <v>43312</v>
      </c>
      <c r="M7">
        <v>168</v>
      </c>
      <c r="Q7" t="s">
        <v>159</v>
      </c>
      <c r="R7" t="s">
        <v>250</v>
      </c>
      <c r="S7" s="2">
        <f>IF(COUNTIF(A$1:A7,A7)&gt;1,"重复","")</f>
      </c>
    </row>
    <row r="8" spans="1:19" ht="15">
      <c r="A8" t="s">
        <v>427</v>
      </c>
      <c r="C8">
        <v>45</v>
      </c>
      <c r="D8" t="s">
        <v>59</v>
      </c>
      <c r="H8" t="s">
        <v>340</v>
      </c>
      <c r="I8">
        <v>1</v>
      </c>
      <c r="K8" t="s">
        <v>115</v>
      </c>
      <c r="L8" s="4">
        <v>43271</v>
      </c>
      <c r="M8">
        <v>184</v>
      </c>
      <c r="Q8" t="s">
        <v>154</v>
      </c>
      <c r="R8" t="s">
        <v>245</v>
      </c>
      <c r="S8" s="2">
        <f>IF(COUNTIF(A$1:A8,A8)&gt;1,"重复","")</f>
      </c>
    </row>
    <row r="9" spans="1:19" ht="15">
      <c r="A9" t="s">
        <v>428</v>
      </c>
      <c r="C9">
        <v>58</v>
      </c>
      <c r="D9" t="s">
        <v>45</v>
      </c>
      <c r="H9" t="s">
        <v>328</v>
      </c>
      <c r="I9">
        <v>1</v>
      </c>
      <c r="K9" t="s">
        <v>115</v>
      </c>
      <c r="L9" s="4">
        <v>43070</v>
      </c>
      <c r="M9">
        <v>180</v>
      </c>
      <c r="Q9" t="s">
        <v>143</v>
      </c>
      <c r="R9" t="s">
        <v>231</v>
      </c>
      <c r="S9" s="2">
        <f>IF(COUNTIF(A$1:A9,A9)&gt;1,"重复","")</f>
      </c>
    </row>
    <row r="10" spans="1:19" ht="15">
      <c r="A10" t="s">
        <v>394</v>
      </c>
      <c r="C10">
        <v>42</v>
      </c>
      <c r="D10" t="s">
        <v>23</v>
      </c>
      <c r="H10" t="s">
        <v>307</v>
      </c>
      <c r="I10">
        <v>1</v>
      </c>
      <c r="K10" t="s">
        <v>115</v>
      </c>
      <c r="L10" s="4">
        <v>43488</v>
      </c>
      <c r="M10">
        <v>308</v>
      </c>
      <c r="Q10" t="s">
        <v>122</v>
      </c>
      <c r="R10" t="s">
        <v>209</v>
      </c>
      <c r="S10" s="2">
        <f>IF(COUNTIF(A$1:A10,A10)&gt;1,"重复","")</f>
      </c>
    </row>
    <row r="11" spans="1:19" ht="15">
      <c r="A11" t="s">
        <v>429</v>
      </c>
      <c r="C11">
        <v>39.8</v>
      </c>
      <c r="D11" t="s">
        <v>51</v>
      </c>
      <c r="H11" t="s">
        <v>334</v>
      </c>
      <c r="I11">
        <v>1</v>
      </c>
      <c r="K11" t="s">
        <v>115</v>
      </c>
      <c r="L11" s="4">
        <v>43271</v>
      </c>
      <c r="M11">
        <v>212</v>
      </c>
      <c r="Q11" t="s">
        <v>149</v>
      </c>
      <c r="R11" t="s">
        <v>237</v>
      </c>
      <c r="S11" s="2">
        <f>IF(COUNTIF(A$1:A11,A11)&gt;1,"重复","")</f>
      </c>
    </row>
    <row r="12" spans="1:19" ht="15">
      <c r="A12" t="s">
        <v>430</v>
      </c>
      <c r="C12">
        <v>30</v>
      </c>
      <c r="D12" t="s">
        <v>18</v>
      </c>
      <c r="H12" t="s">
        <v>301</v>
      </c>
      <c r="I12">
        <v>1</v>
      </c>
      <c r="K12" t="s">
        <v>115</v>
      </c>
      <c r="L12" s="4">
        <v>43089</v>
      </c>
      <c r="M12">
        <v>165</v>
      </c>
      <c r="Q12" t="s">
        <v>117</v>
      </c>
      <c r="R12" t="s">
        <v>204</v>
      </c>
      <c r="S12" s="2">
        <f>IF(COUNTIF(A$1:A12,A12)&gt;1,"重复","")</f>
      </c>
    </row>
    <row r="13" spans="1:19" ht="15">
      <c r="A13" t="s">
        <v>431</v>
      </c>
      <c r="C13">
        <v>42</v>
      </c>
      <c r="D13" t="s">
        <v>34</v>
      </c>
      <c r="H13" t="s">
        <v>318</v>
      </c>
      <c r="I13">
        <v>1</v>
      </c>
      <c r="K13" t="s">
        <v>115</v>
      </c>
      <c r="L13" s="4">
        <v>42929</v>
      </c>
      <c r="M13">
        <v>178</v>
      </c>
      <c r="Q13" t="s">
        <v>124</v>
      </c>
      <c r="R13" t="s">
        <v>220</v>
      </c>
      <c r="S13" s="2">
        <f>IF(COUNTIF(A$1:A13,A13)&gt;1,"重复","")</f>
      </c>
    </row>
    <row r="14" spans="1:19" ht="15">
      <c r="A14" t="s">
        <v>432</v>
      </c>
      <c r="C14">
        <v>78</v>
      </c>
      <c r="D14" t="s">
        <v>60</v>
      </c>
      <c r="H14" t="s">
        <v>341</v>
      </c>
      <c r="I14">
        <v>1</v>
      </c>
      <c r="K14" t="s">
        <v>115</v>
      </c>
      <c r="L14" s="4">
        <v>43333</v>
      </c>
      <c r="M14">
        <v>316</v>
      </c>
      <c r="Q14" t="s">
        <v>155</v>
      </c>
      <c r="R14" t="s">
        <v>246</v>
      </c>
      <c r="S14" s="2">
        <f>IF(COUNTIF(A$1:A14,A14)&gt;1,"重复","")</f>
      </c>
    </row>
    <row r="15" spans="1:19" ht="15">
      <c r="A15" t="s">
        <v>433</v>
      </c>
      <c r="C15">
        <v>20</v>
      </c>
      <c r="D15" t="s">
        <v>84</v>
      </c>
      <c r="H15" t="s">
        <v>365</v>
      </c>
      <c r="I15">
        <v>1</v>
      </c>
      <c r="K15" t="s">
        <v>115</v>
      </c>
      <c r="L15" s="4">
        <v>43489</v>
      </c>
      <c r="M15">
        <v>272</v>
      </c>
      <c r="Q15" t="s">
        <v>178</v>
      </c>
      <c r="R15" t="s">
        <v>270</v>
      </c>
      <c r="S15" s="2">
        <f>IF(COUNTIF(A$1:A15,A15)&gt;1,"重复","")</f>
      </c>
    </row>
    <row r="16" spans="1:19" ht="15">
      <c r="A16" t="s">
        <v>434</v>
      </c>
      <c r="C16">
        <v>24.5</v>
      </c>
      <c r="D16" t="s">
        <v>35</v>
      </c>
      <c r="H16" t="s">
        <v>319</v>
      </c>
      <c r="I16">
        <v>1</v>
      </c>
      <c r="K16" t="s">
        <v>115</v>
      </c>
      <c r="L16" s="4">
        <v>42929</v>
      </c>
      <c r="M16">
        <v>196</v>
      </c>
      <c r="Q16" t="s">
        <v>134</v>
      </c>
      <c r="R16" t="s">
        <v>221</v>
      </c>
      <c r="S16" s="2">
        <f>IF(COUNTIF(A$1:A16,A16)&gt;1,"重复","")</f>
      </c>
    </row>
    <row r="17" spans="1:19" ht="15">
      <c r="A17" t="s">
        <v>435</v>
      </c>
      <c r="C17">
        <v>45</v>
      </c>
      <c r="D17" t="s">
        <v>55</v>
      </c>
      <c r="H17" t="s">
        <v>338</v>
      </c>
      <c r="I17">
        <v>2</v>
      </c>
      <c r="K17" t="s">
        <v>115</v>
      </c>
      <c r="L17" s="4">
        <v>43339</v>
      </c>
      <c r="M17">
        <v>232</v>
      </c>
      <c r="Q17" t="s">
        <v>134</v>
      </c>
      <c r="R17" t="s">
        <v>241</v>
      </c>
      <c r="S17" s="2">
        <f>IF(COUNTIF(A$1:A17,A17)&gt;1,"重复","")</f>
      </c>
    </row>
    <row r="18" spans="1:19" ht="15">
      <c r="A18" t="s">
        <v>436</v>
      </c>
      <c r="C18">
        <v>55</v>
      </c>
      <c r="D18" t="s">
        <v>56</v>
      </c>
      <c r="H18" t="s">
        <v>338</v>
      </c>
      <c r="I18">
        <v>2</v>
      </c>
      <c r="K18" t="s">
        <v>115</v>
      </c>
      <c r="L18" s="4">
        <v>43333</v>
      </c>
      <c r="M18">
        <v>300</v>
      </c>
      <c r="Q18" t="s">
        <v>134</v>
      </c>
      <c r="R18" t="s">
        <v>242</v>
      </c>
      <c r="S18" s="2">
        <f>IF(COUNTIF(A$1:A18,A18)&gt;1,"重复","")</f>
      </c>
    </row>
    <row r="19" spans="1:19" ht="15">
      <c r="A19" t="s">
        <v>437</v>
      </c>
      <c r="C19">
        <v>28</v>
      </c>
      <c r="D19" t="s">
        <v>89</v>
      </c>
      <c r="H19" t="s">
        <v>370</v>
      </c>
      <c r="I19">
        <v>1</v>
      </c>
      <c r="K19" t="s">
        <v>115</v>
      </c>
      <c r="L19" s="4">
        <v>43294</v>
      </c>
      <c r="M19">
        <v>188</v>
      </c>
      <c r="Q19" t="s">
        <v>183</v>
      </c>
      <c r="R19" t="s">
        <v>275</v>
      </c>
      <c r="S19" s="2">
        <f>IF(COUNTIF(A$1:A19,A19)&gt;1,"重复","")</f>
      </c>
    </row>
    <row r="20" spans="1:19" ht="15">
      <c r="A20" t="s">
        <v>438</v>
      </c>
      <c r="C20">
        <v>32</v>
      </c>
      <c r="D20" t="s">
        <v>98</v>
      </c>
      <c r="H20" t="s">
        <v>374</v>
      </c>
      <c r="I20">
        <v>1</v>
      </c>
      <c r="K20" t="s">
        <v>115</v>
      </c>
      <c r="L20" s="4">
        <v>42936</v>
      </c>
      <c r="M20">
        <v>236</v>
      </c>
      <c r="Q20" t="s">
        <v>183</v>
      </c>
      <c r="R20" t="s">
        <v>284</v>
      </c>
      <c r="S20" s="2">
        <f>IF(COUNTIF(A$1:A20,A20)&gt;1,"重复","")</f>
      </c>
    </row>
    <row r="21" spans="1:19" ht="15">
      <c r="A21" t="s">
        <v>439</v>
      </c>
      <c r="C21">
        <v>35</v>
      </c>
      <c r="D21" t="s">
        <v>91</v>
      </c>
      <c r="H21" t="s">
        <v>372</v>
      </c>
      <c r="I21">
        <v>1</v>
      </c>
      <c r="K21" t="s">
        <v>115</v>
      </c>
      <c r="L21" s="4">
        <v>42929</v>
      </c>
      <c r="M21">
        <v>272</v>
      </c>
      <c r="Q21" t="s">
        <v>185</v>
      </c>
      <c r="R21" t="s">
        <v>277</v>
      </c>
      <c r="S21" s="2">
        <f>IF(COUNTIF(A$1:A21,A21)&gt;1,"重复","")</f>
      </c>
    </row>
    <row r="22" spans="1:19" ht="15">
      <c r="A22" t="s">
        <v>440</v>
      </c>
      <c r="C22">
        <v>42</v>
      </c>
      <c r="D22" t="s">
        <v>58</v>
      </c>
      <c r="H22" t="s">
        <v>338</v>
      </c>
      <c r="I22">
        <v>2</v>
      </c>
      <c r="K22" t="s">
        <v>115</v>
      </c>
      <c r="L22" s="4">
        <v>43333</v>
      </c>
      <c r="M22">
        <v>220</v>
      </c>
      <c r="Q22" t="s">
        <v>153</v>
      </c>
      <c r="R22" t="s">
        <v>244</v>
      </c>
      <c r="S22" s="2">
        <f>IF(COUNTIF(A$1:A22,A22)&gt;1,"重复","")</f>
      </c>
    </row>
    <row r="23" spans="1:19" ht="15">
      <c r="A23" t="s">
        <v>441</v>
      </c>
      <c r="C23">
        <v>30</v>
      </c>
      <c r="D23" t="s">
        <v>92</v>
      </c>
      <c r="H23" t="s">
        <v>373</v>
      </c>
      <c r="I23">
        <v>1</v>
      </c>
      <c r="K23" t="s">
        <v>115</v>
      </c>
      <c r="L23" s="4">
        <v>42929</v>
      </c>
      <c r="M23">
        <v>204</v>
      </c>
      <c r="Q23" t="s">
        <v>153</v>
      </c>
      <c r="R23" t="s">
        <v>278</v>
      </c>
      <c r="S23" s="2">
        <f>IF(COUNTIF(A$1:A23,A23)&gt;1,"重复","")</f>
      </c>
    </row>
    <row r="24" spans="1:19" ht="15">
      <c r="A24" t="s">
        <v>442</v>
      </c>
      <c r="C24">
        <v>25</v>
      </c>
      <c r="D24" t="s">
        <v>29</v>
      </c>
      <c r="H24" t="s">
        <v>313</v>
      </c>
      <c r="I24">
        <v>4</v>
      </c>
      <c r="K24" t="s">
        <v>115</v>
      </c>
      <c r="L24" s="4">
        <v>43111</v>
      </c>
      <c r="M24">
        <v>172</v>
      </c>
      <c r="Q24" t="s">
        <v>129</v>
      </c>
      <c r="R24" t="s">
        <v>215</v>
      </c>
      <c r="S24" s="2">
        <f>IF(COUNTIF(A$1:A24,A24)&gt;1,"重复","")</f>
      </c>
    </row>
    <row r="25" spans="1:19" ht="15">
      <c r="A25" t="s">
        <v>443</v>
      </c>
      <c r="C25">
        <v>22</v>
      </c>
      <c r="D25" t="s">
        <v>106</v>
      </c>
      <c r="H25" t="s">
        <v>313</v>
      </c>
      <c r="I25">
        <v>3</v>
      </c>
      <c r="K25" t="s">
        <v>115</v>
      </c>
      <c r="L25" s="4">
        <v>42790</v>
      </c>
      <c r="M25">
        <v>160</v>
      </c>
      <c r="Q25" t="s">
        <v>129</v>
      </c>
      <c r="R25" t="s">
        <v>215</v>
      </c>
      <c r="S25" s="2">
        <f>IF(COUNTIF(A$1:A25,A25)&gt;1,"重复","")</f>
      </c>
    </row>
    <row r="26" spans="1:19" ht="15">
      <c r="A26" t="s">
        <v>444</v>
      </c>
      <c r="C26">
        <v>15</v>
      </c>
      <c r="D26" t="s">
        <v>113</v>
      </c>
      <c r="H26" t="s">
        <v>389</v>
      </c>
      <c r="I26">
        <v>1</v>
      </c>
      <c r="K26" t="s">
        <v>115</v>
      </c>
      <c r="L26" s="4">
        <v>42928</v>
      </c>
      <c r="M26">
        <v>108</v>
      </c>
      <c r="Q26" t="s">
        <v>129</v>
      </c>
      <c r="R26" t="s">
        <v>297</v>
      </c>
      <c r="S26" s="2">
        <f>IF(COUNTIF(A$1:A26,A26)&gt;1,"重复","")</f>
      </c>
    </row>
    <row r="27" spans="1:19" ht="15">
      <c r="A27" t="s">
        <v>445</v>
      </c>
      <c r="C27">
        <v>15</v>
      </c>
      <c r="D27" t="s">
        <v>100</v>
      </c>
      <c r="H27" t="s">
        <v>373</v>
      </c>
      <c r="I27">
        <v>1</v>
      </c>
      <c r="K27" t="s">
        <v>115</v>
      </c>
      <c r="L27" s="4">
        <v>42929</v>
      </c>
      <c r="M27">
        <v>120</v>
      </c>
      <c r="Q27" t="s">
        <v>192</v>
      </c>
      <c r="R27" t="s">
        <v>286</v>
      </c>
      <c r="S27" s="2">
        <f>IF(COUNTIF(A$1:A27,A27)&gt;1,"重复","")</f>
      </c>
    </row>
    <row r="28" spans="1:19" ht="15">
      <c r="A28" t="s">
        <v>446</v>
      </c>
      <c r="C28">
        <v>38</v>
      </c>
      <c r="D28" t="s">
        <v>79</v>
      </c>
      <c r="H28" t="s">
        <v>360</v>
      </c>
      <c r="I28">
        <v>3</v>
      </c>
      <c r="K28" t="s">
        <v>115</v>
      </c>
      <c r="L28" s="4">
        <v>43514</v>
      </c>
      <c r="M28">
        <v>340</v>
      </c>
      <c r="Q28" t="s">
        <v>173</v>
      </c>
      <c r="R28" t="s">
        <v>265</v>
      </c>
      <c r="S28" s="2">
        <f>IF(COUNTIF(A$1:A28,A28)&gt;1,"重复","")</f>
      </c>
    </row>
    <row r="29" spans="1:19" ht="15">
      <c r="A29" t="s">
        <v>447</v>
      </c>
      <c r="C29">
        <v>98</v>
      </c>
      <c r="D29" t="s">
        <v>46</v>
      </c>
      <c r="H29" t="s">
        <v>330</v>
      </c>
      <c r="I29">
        <v>4</v>
      </c>
      <c r="K29" t="s">
        <v>115</v>
      </c>
      <c r="L29" s="4">
        <v>43474</v>
      </c>
      <c r="M29">
        <v>842</v>
      </c>
      <c r="Q29" t="s">
        <v>144</v>
      </c>
      <c r="R29" t="s">
        <v>232</v>
      </c>
      <c r="S29" s="2">
        <f>IF(COUNTIF(A$1:A29,A29)&gt;1,"重复","")</f>
      </c>
    </row>
    <row r="30" spans="1:19" ht="15">
      <c r="A30" t="s">
        <v>448</v>
      </c>
      <c r="C30">
        <v>92</v>
      </c>
      <c r="D30" t="s">
        <v>103</v>
      </c>
      <c r="H30" t="s">
        <v>330</v>
      </c>
      <c r="I30">
        <v>3</v>
      </c>
      <c r="K30" t="s">
        <v>115</v>
      </c>
      <c r="L30" s="4">
        <v>42746</v>
      </c>
      <c r="M30">
        <v>840</v>
      </c>
      <c r="Q30" t="s">
        <v>144</v>
      </c>
      <c r="R30" t="s">
        <v>232</v>
      </c>
      <c r="S30" s="2">
        <f>IF(COUNTIF(A$1:A30,A30)&gt;1,"重复","")</f>
      </c>
    </row>
    <row r="31" spans="1:19" ht="15">
      <c r="A31" t="s">
        <v>449</v>
      </c>
      <c r="C31">
        <v>52</v>
      </c>
      <c r="D31" t="s">
        <v>87</v>
      </c>
      <c r="H31" t="s">
        <v>368</v>
      </c>
      <c r="I31">
        <v>1</v>
      </c>
      <c r="K31" t="s">
        <v>115</v>
      </c>
      <c r="L31" s="4">
        <v>43341</v>
      </c>
      <c r="M31">
        <v>412</v>
      </c>
      <c r="Q31" t="s">
        <v>181</v>
      </c>
      <c r="R31" t="s">
        <v>273</v>
      </c>
      <c r="S31" s="2">
        <f>IF(COUNTIF(A$1:A31,A31)&gt;1,"重复","")</f>
      </c>
    </row>
    <row r="32" spans="1:19" ht="15">
      <c r="A32" t="s">
        <v>450</v>
      </c>
      <c r="C32">
        <v>56</v>
      </c>
      <c r="D32" t="s">
        <v>71</v>
      </c>
      <c r="H32" t="s">
        <v>352</v>
      </c>
      <c r="I32">
        <v>1</v>
      </c>
      <c r="K32" t="s">
        <v>115</v>
      </c>
      <c r="L32" s="4">
        <v>43417</v>
      </c>
      <c r="M32">
        <v>184</v>
      </c>
      <c r="Q32" t="s">
        <v>166</v>
      </c>
      <c r="R32" t="s">
        <v>257</v>
      </c>
      <c r="S32" s="2">
        <f>IF(COUNTIF(A$1:A32,A32)&gt;1,"重复","")</f>
      </c>
    </row>
    <row r="33" spans="1:19" ht="15">
      <c r="A33" t="s">
        <v>451</v>
      </c>
      <c r="C33">
        <v>20</v>
      </c>
      <c r="D33" t="s">
        <v>49</v>
      </c>
      <c r="H33" t="s">
        <v>332</v>
      </c>
      <c r="I33">
        <v>1</v>
      </c>
      <c r="K33" t="s">
        <v>115</v>
      </c>
      <c r="L33" s="4">
        <v>43325</v>
      </c>
      <c r="M33">
        <v>208</v>
      </c>
      <c r="Q33" t="s">
        <v>147</v>
      </c>
      <c r="R33" t="s">
        <v>235</v>
      </c>
      <c r="S33" s="2">
        <f>IF(COUNTIF(A$1:A33,A33)&gt;1,"重复","")</f>
      </c>
    </row>
    <row r="34" spans="1:19" ht="15">
      <c r="A34" t="s">
        <v>452</v>
      </c>
      <c r="C34">
        <v>26</v>
      </c>
      <c r="D34" t="s">
        <v>37</v>
      </c>
      <c r="H34" t="s">
        <v>321</v>
      </c>
      <c r="I34">
        <v>1</v>
      </c>
      <c r="K34" t="s">
        <v>115</v>
      </c>
      <c r="L34" s="4">
        <v>43090</v>
      </c>
      <c r="M34">
        <v>224</v>
      </c>
      <c r="Q34" t="s">
        <v>136</v>
      </c>
      <c r="R34" t="s">
        <v>223</v>
      </c>
      <c r="S34" s="2">
        <f>IF(COUNTIF(A$1:A34,A34)&gt;1,"重复","")</f>
      </c>
    </row>
    <row r="35" spans="1:19" ht="15">
      <c r="A35" t="s">
        <v>453</v>
      </c>
      <c r="C35">
        <v>76</v>
      </c>
      <c r="D35" t="s">
        <v>70</v>
      </c>
      <c r="H35" t="s">
        <v>351</v>
      </c>
      <c r="I35">
        <v>1</v>
      </c>
      <c r="K35" t="s">
        <v>115</v>
      </c>
      <c r="L35" s="4">
        <v>43462</v>
      </c>
      <c r="M35">
        <v>445</v>
      </c>
      <c r="Q35" t="s">
        <v>165</v>
      </c>
      <c r="R35" t="s">
        <v>256</v>
      </c>
      <c r="S35" s="2">
        <f>IF(COUNTIF(A$1:A35,A35)&gt;1,"重复","")</f>
      </c>
    </row>
    <row r="36" spans="1:19" ht="15">
      <c r="A36" t="s">
        <v>454</v>
      </c>
      <c r="C36">
        <v>30</v>
      </c>
      <c r="D36" t="s">
        <v>85</v>
      </c>
      <c r="H36" t="s">
        <v>366</v>
      </c>
      <c r="I36">
        <v>1</v>
      </c>
      <c r="K36" t="s">
        <v>115</v>
      </c>
      <c r="L36" s="4">
        <v>43489</v>
      </c>
      <c r="M36">
        <v>168</v>
      </c>
      <c r="Q36" t="s">
        <v>179</v>
      </c>
      <c r="R36" t="s">
        <v>271</v>
      </c>
      <c r="S36" s="2">
        <f>IF(COUNTIF(A$1:A36,A36)&gt;1,"重复","")</f>
      </c>
    </row>
    <row r="37" spans="1:19" ht="15">
      <c r="A37" t="s">
        <v>455</v>
      </c>
      <c r="C37">
        <v>22</v>
      </c>
      <c r="D37" t="s">
        <v>50</v>
      </c>
      <c r="H37" t="s">
        <v>333</v>
      </c>
      <c r="I37">
        <v>1</v>
      </c>
      <c r="K37" t="s">
        <v>115</v>
      </c>
      <c r="L37" s="4">
        <v>43209</v>
      </c>
      <c r="M37">
        <v>120</v>
      </c>
      <c r="Q37" t="s">
        <v>148</v>
      </c>
      <c r="R37" t="s">
        <v>236</v>
      </c>
      <c r="S37" s="2">
        <f>IF(COUNTIF(A$1:A37,A37)&gt;1,"重复","")</f>
      </c>
    </row>
    <row r="38" spans="1:19" ht="15">
      <c r="A38" t="s">
        <v>456</v>
      </c>
      <c r="C38">
        <v>98</v>
      </c>
      <c r="D38" t="s">
        <v>72</v>
      </c>
      <c r="H38" t="s">
        <v>353</v>
      </c>
      <c r="I38">
        <v>1</v>
      </c>
      <c r="K38" t="s">
        <v>115</v>
      </c>
      <c r="L38" s="4">
        <v>43404</v>
      </c>
      <c r="M38">
        <v>252</v>
      </c>
      <c r="Q38" t="s">
        <v>167</v>
      </c>
      <c r="R38" t="s">
        <v>258</v>
      </c>
      <c r="S38" s="2">
        <f>IF(COUNTIF(A$1:A38,A38)&gt;1,"重复","")</f>
      </c>
    </row>
    <row r="39" spans="1:19" ht="15">
      <c r="A39" t="s">
        <v>457</v>
      </c>
      <c r="C39">
        <v>10</v>
      </c>
      <c r="D39" t="s">
        <v>105</v>
      </c>
      <c r="H39" t="s">
        <v>382</v>
      </c>
      <c r="I39">
        <v>1</v>
      </c>
      <c r="K39" t="s">
        <v>115</v>
      </c>
      <c r="L39" s="4">
        <v>43048</v>
      </c>
      <c r="M39">
        <v>68</v>
      </c>
      <c r="Q39" t="s">
        <v>167</v>
      </c>
      <c r="R39" t="s">
        <v>290</v>
      </c>
      <c r="S39" s="2">
        <f>IF(COUNTIF(A$1:A39,A39)&gt;1,"重复","")</f>
      </c>
    </row>
    <row r="40" spans="1:19" ht="15">
      <c r="A40" t="s">
        <v>458</v>
      </c>
      <c r="C40">
        <v>76</v>
      </c>
      <c r="D40" t="s">
        <v>17</v>
      </c>
      <c r="H40" t="s">
        <v>300</v>
      </c>
      <c r="I40">
        <v>4</v>
      </c>
      <c r="K40" t="s">
        <v>115</v>
      </c>
      <c r="L40" s="4">
        <v>43490</v>
      </c>
      <c r="M40">
        <v>740</v>
      </c>
      <c r="Q40" t="s">
        <v>116</v>
      </c>
      <c r="R40" t="s">
        <v>203</v>
      </c>
      <c r="S40" s="2">
        <f>IF(COUNTIF(A$1:A40,A40)&gt;1,"重复","")</f>
      </c>
    </row>
    <row r="41" spans="1:19" ht="15">
      <c r="A41" t="s">
        <v>459</v>
      </c>
      <c r="C41">
        <v>29</v>
      </c>
      <c r="D41" t="s">
        <v>90</v>
      </c>
      <c r="H41" t="s">
        <v>371</v>
      </c>
      <c r="I41">
        <v>3</v>
      </c>
      <c r="K41" t="s">
        <v>115</v>
      </c>
      <c r="L41" s="4">
        <v>42748</v>
      </c>
      <c r="M41">
        <v>256</v>
      </c>
      <c r="Q41" t="s">
        <v>184</v>
      </c>
      <c r="R41" t="s">
        <v>276</v>
      </c>
      <c r="S41" s="2">
        <f>IF(COUNTIF(A$1:A41,A41)&gt;1,"重复","")</f>
      </c>
    </row>
    <row r="42" spans="1:19" ht="15">
      <c r="A42" t="s">
        <v>460</v>
      </c>
      <c r="C42">
        <v>32</v>
      </c>
      <c r="D42" t="s">
        <v>88</v>
      </c>
      <c r="H42" t="s">
        <v>369</v>
      </c>
      <c r="I42">
        <v>2</v>
      </c>
      <c r="K42" t="s">
        <v>115</v>
      </c>
      <c r="L42" s="4">
        <v>43025</v>
      </c>
      <c r="M42">
        <v>252</v>
      </c>
      <c r="Q42" t="s">
        <v>182</v>
      </c>
      <c r="R42" t="s">
        <v>274</v>
      </c>
      <c r="S42" s="2">
        <f>IF(COUNTIF(A$1:A42,A42)&gt;1,"重复","")</f>
      </c>
    </row>
    <row r="43" spans="1:19" ht="15">
      <c r="A43" t="s">
        <v>404</v>
      </c>
      <c r="C43">
        <v>36</v>
      </c>
      <c r="D43" t="s">
        <v>80</v>
      </c>
      <c r="H43" t="s">
        <v>361</v>
      </c>
      <c r="I43">
        <v>1</v>
      </c>
      <c r="K43" t="s">
        <v>115</v>
      </c>
      <c r="L43" s="4">
        <v>43483</v>
      </c>
      <c r="M43">
        <v>232</v>
      </c>
      <c r="Q43" t="s">
        <v>174</v>
      </c>
      <c r="R43" t="s">
        <v>266</v>
      </c>
      <c r="S43" s="2">
        <f>IF(COUNTIF(A$1:A43,A43)&gt;1,"重复","")</f>
      </c>
    </row>
    <row r="44" spans="1:19" ht="15">
      <c r="A44" t="s">
        <v>395</v>
      </c>
      <c r="C44">
        <v>56</v>
      </c>
      <c r="D44" t="s">
        <v>28</v>
      </c>
      <c r="H44" t="s">
        <v>312</v>
      </c>
      <c r="I44">
        <v>1</v>
      </c>
      <c r="K44" t="s">
        <v>115</v>
      </c>
      <c r="L44" s="4">
        <v>42937</v>
      </c>
      <c r="M44">
        <v>356</v>
      </c>
      <c r="Q44" t="s">
        <v>128</v>
      </c>
      <c r="R44" t="s">
        <v>214</v>
      </c>
      <c r="S44" s="2">
        <f>IF(COUNTIF(A$1:A44,A44)&gt;1,"重复","")</f>
      </c>
    </row>
    <row r="45" spans="1:19" ht="15">
      <c r="A45" t="s">
        <v>392</v>
      </c>
      <c r="C45">
        <v>110</v>
      </c>
      <c r="D45" t="s">
        <v>20</v>
      </c>
      <c r="H45" t="s">
        <v>304</v>
      </c>
      <c r="I45">
        <v>1</v>
      </c>
      <c r="K45" t="s">
        <v>115</v>
      </c>
      <c r="L45" s="4">
        <v>43045</v>
      </c>
      <c r="M45">
        <v>556</v>
      </c>
      <c r="Q45" t="s">
        <v>119</v>
      </c>
      <c r="R45" t="s">
        <v>206</v>
      </c>
      <c r="S45" s="2">
        <f>IF(COUNTIF(A$1:A45,A45)&gt;1,"重复","")</f>
      </c>
    </row>
    <row r="46" spans="1:19" ht="15">
      <c r="A46" t="s">
        <v>401</v>
      </c>
      <c r="C46">
        <v>28</v>
      </c>
      <c r="D46" t="s">
        <v>65</v>
      </c>
      <c r="H46" t="s">
        <v>346</v>
      </c>
      <c r="I46">
        <v>1</v>
      </c>
      <c r="K46" t="s">
        <v>115</v>
      </c>
      <c r="L46" s="4">
        <v>43333</v>
      </c>
      <c r="M46">
        <v>160</v>
      </c>
      <c r="Q46" t="s">
        <v>160</v>
      </c>
      <c r="R46" t="s">
        <v>251</v>
      </c>
      <c r="S46" s="2">
        <f>IF(COUNTIF(A$1:A46,A46)&gt;1,"重复","")</f>
      </c>
    </row>
    <row r="47" spans="1:19" ht="15">
      <c r="A47" t="s">
        <v>461</v>
      </c>
      <c r="C47">
        <v>39</v>
      </c>
      <c r="D47" t="s">
        <v>26</v>
      </c>
      <c r="H47" t="s">
        <v>310</v>
      </c>
      <c r="I47">
        <v>1</v>
      </c>
      <c r="K47" t="s">
        <v>115</v>
      </c>
      <c r="L47" s="4">
        <v>42912</v>
      </c>
      <c r="M47">
        <v>432</v>
      </c>
      <c r="Q47" t="s">
        <v>126</v>
      </c>
      <c r="R47" t="s">
        <v>212</v>
      </c>
      <c r="S47" s="2">
        <f>IF(COUNTIF(A$1:A47,A47)&gt;1,"重复","")</f>
      </c>
    </row>
    <row r="48" spans="1:19" ht="15">
      <c r="A48" t="s">
        <v>462</v>
      </c>
      <c r="C48">
        <v>68</v>
      </c>
      <c r="D48" t="s">
        <v>47</v>
      </c>
      <c r="H48" t="s">
        <v>329</v>
      </c>
      <c r="I48">
        <v>1</v>
      </c>
      <c r="K48" t="s">
        <v>115</v>
      </c>
      <c r="L48" s="4">
        <v>43110</v>
      </c>
      <c r="M48">
        <v>288</v>
      </c>
      <c r="Q48" t="s">
        <v>145</v>
      </c>
      <c r="R48" t="s">
        <v>233</v>
      </c>
      <c r="S48" s="2">
        <f>IF(COUNTIF(A$1:A48,A48)&gt;1,"重复","")</f>
      </c>
    </row>
    <row r="49" spans="1:19" ht="15">
      <c r="A49" t="s">
        <v>393</v>
      </c>
      <c r="C49">
        <v>108</v>
      </c>
      <c r="D49" t="s">
        <v>22</v>
      </c>
      <c r="H49" t="s">
        <v>306</v>
      </c>
      <c r="I49">
        <v>1</v>
      </c>
      <c r="K49" t="s">
        <v>115</v>
      </c>
      <c r="L49" s="4">
        <v>43100</v>
      </c>
      <c r="M49">
        <v>624</v>
      </c>
      <c r="Q49" t="s">
        <v>121</v>
      </c>
      <c r="R49" t="s">
        <v>208</v>
      </c>
      <c r="S49" s="2">
        <f>IF(COUNTIF(A$1:A49,A49)&gt;1,"重复","")</f>
      </c>
    </row>
    <row r="50" spans="1:19" ht="15">
      <c r="A50" t="s">
        <v>420</v>
      </c>
      <c r="C50">
        <v>76</v>
      </c>
      <c r="D50" t="s">
        <v>68</v>
      </c>
      <c r="H50" t="s">
        <v>349</v>
      </c>
      <c r="I50">
        <v>1</v>
      </c>
      <c r="K50" t="s">
        <v>115</v>
      </c>
      <c r="L50" s="4">
        <v>43368</v>
      </c>
      <c r="M50">
        <v>292</v>
      </c>
      <c r="Q50" t="s">
        <v>163</v>
      </c>
      <c r="R50" t="s">
        <v>254</v>
      </c>
      <c r="S50" s="2">
        <f>IF(COUNTIF(A$1:A50,A50)&gt;1,"重复","")</f>
      </c>
    </row>
    <row r="51" spans="1:19" ht="15">
      <c r="A51" t="s">
        <v>417</v>
      </c>
      <c r="C51">
        <v>72</v>
      </c>
      <c r="D51" t="s">
        <v>74</v>
      </c>
      <c r="H51" t="s">
        <v>355</v>
      </c>
      <c r="I51">
        <v>1</v>
      </c>
      <c r="K51" t="s">
        <v>115</v>
      </c>
      <c r="L51" s="4">
        <v>43465</v>
      </c>
      <c r="M51">
        <v>296</v>
      </c>
      <c r="Q51" t="s">
        <v>169</v>
      </c>
      <c r="R51" t="s">
        <v>260</v>
      </c>
      <c r="S51" s="2">
        <f>IF(COUNTIF(A$1:A51,A51)&gt;1,"重复","")</f>
      </c>
    </row>
    <row r="52" spans="1:19" ht="15">
      <c r="A52" t="s">
        <v>406</v>
      </c>
      <c r="C52">
        <v>46.8</v>
      </c>
      <c r="D52" t="s">
        <v>83</v>
      </c>
      <c r="H52" t="s">
        <v>364</v>
      </c>
      <c r="I52">
        <v>1</v>
      </c>
      <c r="K52" t="s">
        <v>115</v>
      </c>
      <c r="L52" s="4">
        <v>43488</v>
      </c>
      <c r="M52">
        <v>256</v>
      </c>
      <c r="Q52" t="s">
        <v>177</v>
      </c>
      <c r="R52" t="s">
        <v>269</v>
      </c>
      <c r="S52" s="2">
        <f>IF(COUNTIF(A$1:A52,A52)&gt;1,"重复","")</f>
      </c>
    </row>
    <row r="53" spans="1:19" ht="15">
      <c r="A53" t="s">
        <v>398</v>
      </c>
      <c r="C53">
        <v>30</v>
      </c>
      <c r="D53" t="s">
        <v>33</v>
      </c>
      <c r="H53" t="s">
        <v>317</v>
      </c>
      <c r="I53">
        <v>1</v>
      </c>
      <c r="K53" t="s">
        <v>115</v>
      </c>
      <c r="L53" s="4">
        <v>43480</v>
      </c>
      <c r="M53">
        <v>180</v>
      </c>
      <c r="Q53" t="s">
        <v>133</v>
      </c>
      <c r="R53" t="s">
        <v>219</v>
      </c>
      <c r="S53" s="2">
        <f>IF(COUNTIF(A$1:A53,A53)&gt;1,"重复","")</f>
      </c>
    </row>
    <row r="54" spans="1:19" ht="15">
      <c r="A54" t="s">
        <v>411</v>
      </c>
      <c r="C54">
        <v>34.5</v>
      </c>
      <c r="D54" t="s">
        <v>38</v>
      </c>
      <c r="H54" t="s">
        <v>322</v>
      </c>
      <c r="I54">
        <v>1</v>
      </c>
      <c r="K54" t="s">
        <v>115</v>
      </c>
      <c r="L54" s="4">
        <v>43480</v>
      </c>
      <c r="M54">
        <v>204</v>
      </c>
      <c r="Q54" t="s">
        <v>137</v>
      </c>
      <c r="R54" t="s">
        <v>224</v>
      </c>
      <c r="S54" s="2">
        <f>IF(COUNTIF(A$1:A54,A54)&gt;1,"重复","")</f>
      </c>
    </row>
    <row r="55" spans="1:19" ht="15">
      <c r="A55" t="s">
        <v>412</v>
      </c>
      <c r="C55">
        <v>58</v>
      </c>
      <c r="D55" t="s">
        <v>52</v>
      </c>
      <c r="H55" t="s">
        <v>335</v>
      </c>
      <c r="I55">
        <v>1</v>
      </c>
      <c r="K55" t="s">
        <v>115</v>
      </c>
      <c r="L55" s="4">
        <v>43307</v>
      </c>
      <c r="M55">
        <v>192</v>
      </c>
      <c r="Q55" t="s">
        <v>137</v>
      </c>
      <c r="R55" t="s">
        <v>238</v>
      </c>
      <c r="S55" s="2">
        <f>IF(COUNTIF(A$1:A55,A55)&gt;1,"重复","")</f>
      </c>
    </row>
    <row r="56" spans="1:19" ht="15">
      <c r="A56" t="s">
        <v>409</v>
      </c>
      <c r="C56">
        <v>34.5</v>
      </c>
      <c r="D56" t="s">
        <v>109</v>
      </c>
      <c r="H56" t="s">
        <v>385</v>
      </c>
      <c r="I56">
        <v>1</v>
      </c>
      <c r="K56" t="s">
        <v>115</v>
      </c>
      <c r="L56" s="4">
        <v>42746</v>
      </c>
      <c r="M56">
        <v>200</v>
      </c>
      <c r="Q56" t="s">
        <v>198</v>
      </c>
      <c r="R56" t="s">
        <v>293</v>
      </c>
      <c r="S56" s="2">
        <f>IF(COUNTIF(A$1:A56,A56)&gt;1,"重复","")</f>
      </c>
    </row>
    <row r="57" spans="1:19" ht="15">
      <c r="A57" t="s">
        <v>400</v>
      </c>
      <c r="C57">
        <v>45</v>
      </c>
      <c r="D57" t="s">
        <v>61</v>
      </c>
      <c r="H57" t="s">
        <v>342</v>
      </c>
      <c r="I57">
        <v>1</v>
      </c>
      <c r="K57" t="s">
        <v>115</v>
      </c>
      <c r="L57" s="4">
        <v>43271</v>
      </c>
      <c r="M57">
        <v>156</v>
      </c>
      <c r="Q57" t="s">
        <v>156</v>
      </c>
      <c r="R57" t="s">
        <v>247</v>
      </c>
      <c r="S57" s="2">
        <f>IF(COUNTIF(A$1:A57,A57)&gt;1,"重复","")</f>
      </c>
    </row>
    <row r="58" spans="1:19" ht="15">
      <c r="A58" t="s">
        <v>397</v>
      </c>
      <c r="C58">
        <v>55</v>
      </c>
      <c r="D58" t="s">
        <v>32</v>
      </c>
      <c r="H58" t="s">
        <v>316</v>
      </c>
      <c r="I58">
        <v>1</v>
      </c>
      <c r="K58" t="s">
        <v>115</v>
      </c>
      <c r="L58" s="4">
        <v>43182</v>
      </c>
      <c r="M58">
        <v>368</v>
      </c>
      <c r="Q58" t="s">
        <v>132</v>
      </c>
      <c r="R58" t="s">
        <v>218</v>
      </c>
      <c r="S58" s="2">
        <f>IF(COUNTIF(A$1:A58,A58)&gt;1,"重复","")</f>
      </c>
    </row>
    <row r="59" spans="1:19" ht="15">
      <c r="A59" t="s">
        <v>408</v>
      </c>
      <c r="C59">
        <v>45</v>
      </c>
      <c r="D59" t="s">
        <v>99</v>
      </c>
      <c r="H59" t="s">
        <v>378</v>
      </c>
      <c r="I59">
        <v>2</v>
      </c>
      <c r="K59" t="s">
        <v>115</v>
      </c>
      <c r="L59" s="4">
        <v>42807</v>
      </c>
      <c r="M59">
        <v>364</v>
      </c>
      <c r="Q59" t="s">
        <v>191</v>
      </c>
      <c r="R59" t="s">
        <v>285</v>
      </c>
      <c r="S59" s="2">
        <f>IF(COUNTIF(A$1:A59,A59)&gt;1,"重复","")</f>
      </c>
    </row>
    <row r="60" spans="1:19" ht="15">
      <c r="A60" t="s">
        <v>405</v>
      </c>
      <c r="C60">
        <v>30</v>
      </c>
      <c r="D60" t="s">
        <v>81</v>
      </c>
      <c r="H60" t="s">
        <v>362</v>
      </c>
      <c r="I60">
        <v>2</v>
      </c>
      <c r="K60" t="s">
        <v>115</v>
      </c>
      <c r="L60" s="4">
        <v>43483</v>
      </c>
      <c r="M60">
        <v>72</v>
      </c>
      <c r="Q60" t="s">
        <v>175</v>
      </c>
      <c r="R60" t="s">
        <v>267</v>
      </c>
      <c r="S60" s="2">
        <f>IF(COUNTIF(A$1:A60,A60)&gt;1,"重复","")</f>
      </c>
    </row>
    <row r="61" spans="1:19" ht="15">
      <c r="A61" t="s">
        <v>391</v>
      </c>
      <c r="C61">
        <v>58</v>
      </c>
      <c r="D61" t="s">
        <v>19</v>
      </c>
      <c r="H61" t="s">
        <v>303</v>
      </c>
      <c r="I61">
        <v>1</v>
      </c>
      <c r="K61" t="s">
        <v>115</v>
      </c>
      <c r="L61" s="4">
        <v>42790</v>
      </c>
      <c r="M61">
        <v>376</v>
      </c>
      <c r="Q61" t="s">
        <v>118</v>
      </c>
      <c r="R61" t="s">
        <v>205</v>
      </c>
      <c r="S61" s="2">
        <f>IF(COUNTIF(A$1:A61,A61)&gt;1,"重复","")</f>
      </c>
    </row>
    <row r="62" spans="1:19" ht="15">
      <c r="A62" t="s">
        <v>463</v>
      </c>
      <c r="C62">
        <v>14</v>
      </c>
      <c r="D62" t="s">
        <v>94</v>
      </c>
      <c r="H62" t="s">
        <v>375</v>
      </c>
      <c r="I62">
        <v>1</v>
      </c>
      <c r="K62" t="s">
        <v>115</v>
      </c>
      <c r="L62" s="4">
        <v>43327</v>
      </c>
      <c r="M62">
        <v>160</v>
      </c>
      <c r="Q62" t="s">
        <v>187</v>
      </c>
      <c r="R62" t="s">
        <v>280</v>
      </c>
      <c r="S62" s="2">
        <f>IF(COUNTIF(A$1:A62,A62)&gt;1,"重复","")</f>
      </c>
    </row>
    <row r="63" spans="1:19" ht="15">
      <c r="A63" t="s">
        <v>414</v>
      </c>
      <c r="C63">
        <v>59</v>
      </c>
      <c r="D63" t="s">
        <v>63</v>
      </c>
      <c r="H63" t="s">
        <v>344</v>
      </c>
      <c r="I63">
        <v>1</v>
      </c>
      <c r="K63" t="s">
        <v>115</v>
      </c>
      <c r="L63" s="4">
        <v>43343</v>
      </c>
      <c r="M63">
        <v>224</v>
      </c>
      <c r="Q63" t="s">
        <v>158</v>
      </c>
      <c r="R63" t="s">
        <v>249</v>
      </c>
      <c r="S63" s="2">
        <f>IF(COUNTIF(A$1:A63,A63)&gt;1,"重复","")</f>
      </c>
    </row>
    <row r="64" spans="1:19" ht="15">
      <c r="A64" t="s">
        <v>464</v>
      </c>
      <c r="C64">
        <v>14</v>
      </c>
      <c r="D64" t="s">
        <v>96</v>
      </c>
      <c r="H64" t="s">
        <v>377</v>
      </c>
      <c r="I64">
        <v>1</v>
      </c>
      <c r="K64" t="s">
        <v>115</v>
      </c>
      <c r="L64" s="4">
        <v>43038</v>
      </c>
      <c r="M64">
        <v>224</v>
      </c>
      <c r="Q64" t="s">
        <v>189</v>
      </c>
      <c r="R64" t="s">
        <v>282</v>
      </c>
      <c r="S64" s="2">
        <f>IF(COUNTIF(A$1:A64,A64)&gt;1,"重复","")</f>
      </c>
    </row>
    <row r="65" spans="1:19" ht="15">
      <c r="A65" t="s">
        <v>465</v>
      </c>
      <c r="C65">
        <v>12.8</v>
      </c>
      <c r="D65" t="s">
        <v>25</v>
      </c>
      <c r="H65" t="s">
        <v>309</v>
      </c>
      <c r="I65">
        <v>1</v>
      </c>
      <c r="K65" t="s">
        <v>115</v>
      </c>
      <c r="L65" s="4">
        <v>42846</v>
      </c>
      <c r="M65">
        <v>88</v>
      </c>
      <c r="Q65" t="s">
        <v>125</v>
      </c>
      <c r="R65" t="s">
        <v>211</v>
      </c>
      <c r="S65" s="2">
        <f>IF(COUNTIF(A$1:A65,A65)&gt;1,"重复","")</f>
      </c>
    </row>
    <row r="66" spans="1:19" ht="15">
      <c r="A66" t="s">
        <v>419</v>
      </c>
      <c r="C66">
        <v>60</v>
      </c>
      <c r="D66" t="s">
        <v>21</v>
      </c>
      <c r="H66" t="s">
        <v>305</v>
      </c>
      <c r="I66">
        <v>1</v>
      </c>
      <c r="K66" t="s">
        <v>115</v>
      </c>
      <c r="L66" s="4">
        <v>42810</v>
      </c>
      <c r="M66">
        <v>340</v>
      </c>
      <c r="Q66" t="s">
        <v>120</v>
      </c>
      <c r="R66" t="s">
        <v>207</v>
      </c>
      <c r="S66" s="2">
        <f>IF(COUNTIF(A$1:A66,A66)&gt;1,"重复","")</f>
      </c>
    </row>
    <row r="67" spans="1:19" ht="15">
      <c r="A67" t="s">
        <v>466</v>
      </c>
      <c r="C67">
        <v>45</v>
      </c>
      <c r="D67" t="s">
        <v>66</v>
      </c>
      <c r="H67" t="s">
        <v>347</v>
      </c>
      <c r="I67">
        <v>2</v>
      </c>
      <c r="K67" t="s">
        <v>115</v>
      </c>
      <c r="L67" s="4">
        <v>43514</v>
      </c>
      <c r="M67">
        <v>232</v>
      </c>
      <c r="Q67" t="s">
        <v>161</v>
      </c>
      <c r="R67" t="s">
        <v>252</v>
      </c>
      <c r="S67" s="2">
        <f>IF(COUNTIF(A$1:A67,A67)&gt;1,"重复","")</f>
      </c>
    </row>
    <row r="68" spans="1:19" ht="15">
      <c r="A68" t="s">
        <v>467</v>
      </c>
      <c r="C68">
        <v>14</v>
      </c>
      <c r="D68" t="s">
        <v>97</v>
      </c>
      <c r="H68" t="s">
        <v>346</v>
      </c>
      <c r="I68">
        <v>1</v>
      </c>
      <c r="K68" t="s">
        <v>115</v>
      </c>
      <c r="L68" s="4">
        <v>43327</v>
      </c>
      <c r="M68">
        <v>148</v>
      </c>
      <c r="Q68" t="s">
        <v>190</v>
      </c>
      <c r="R68" t="s">
        <v>283</v>
      </c>
      <c r="S68" s="2">
        <f>IF(COUNTIF(A$1:A68,A68)&gt;1,"重复","")</f>
      </c>
    </row>
    <row r="69" spans="1:19" ht="15">
      <c r="A69" t="s">
        <v>468</v>
      </c>
      <c r="C69">
        <v>14</v>
      </c>
      <c r="D69" t="s">
        <v>95</v>
      </c>
      <c r="H69" t="s">
        <v>376</v>
      </c>
      <c r="I69">
        <v>1</v>
      </c>
      <c r="K69" t="s">
        <v>115</v>
      </c>
      <c r="L69" s="4">
        <v>42886</v>
      </c>
      <c r="M69">
        <v>168</v>
      </c>
      <c r="Q69" t="s">
        <v>188</v>
      </c>
      <c r="R69" t="s">
        <v>281</v>
      </c>
      <c r="S69" s="2">
        <f>IF(COUNTIF(A$1:A69,A69)&gt;1,"重复","")</f>
      </c>
    </row>
    <row r="70" spans="1:19" ht="15">
      <c r="A70" t="s">
        <v>469</v>
      </c>
      <c r="C70">
        <v>32</v>
      </c>
      <c r="D70" t="s">
        <v>77</v>
      </c>
      <c r="H70" t="s">
        <v>358</v>
      </c>
      <c r="I70">
        <v>1</v>
      </c>
      <c r="K70" t="s">
        <v>115</v>
      </c>
      <c r="L70" s="4">
        <v>43434</v>
      </c>
      <c r="M70">
        <v>96</v>
      </c>
      <c r="Q70" t="s">
        <v>171</v>
      </c>
      <c r="R70" t="s">
        <v>263</v>
      </c>
      <c r="S70" s="2">
        <f>IF(COUNTIF(A$1:A70,A70)&gt;1,"重复","")</f>
      </c>
    </row>
    <row r="71" spans="1:19" ht="15">
      <c r="A71" t="s">
        <v>418</v>
      </c>
      <c r="C71">
        <v>39.8</v>
      </c>
      <c r="D71" t="s">
        <v>42</v>
      </c>
      <c r="H71" t="s">
        <v>302</v>
      </c>
      <c r="I71">
        <v>1</v>
      </c>
      <c r="K71" t="s">
        <v>115</v>
      </c>
      <c r="L71" s="4">
        <v>43081</v>
      </c>
      <c r="M71">
        <v>132</v>
      </c>
      <c r="Q71" t="s">
        <v>140</v>
      </c>
      <c r="R71" t="s">
        <v>228</v>
      </c>
      <c r="S71" s="2">
        <f>IF(COUNTIF(A$1:A71,A71)&gt;1,"重复","")</f>
      </c>
    </row>
    <row r="72" spans="1:19" ht="15">
      <c r="A72" t="s">
        <v>403</v>
      </c>
      <c r="C72">
        <v>46</v>
      </c>
      <c r="D72" t="s">
        <v>69</v>
      </c>
      <c r="H72" t="s">
        <v>350</v>
      </c>
      <c r="I72">
        <v>1</v>
      </c>
      <c r="K72" t="s">
        <v>115</v>
      </c>
      <c r="L72" s="4">
        <v>43423</v>
      </c>
      <c r="M72">
        <v>216</v>
      </c>
      <c r="Q72" t="s">
        <v>164</v>
      </c>
      <c r="R72" t="s">
        <v>255</v>
      </c>
      <c r="S72" s="2">
        <f>IF(COUNTIF(A$1:A72,A72)&gt;1,"重复","")</f>
      </c>
    </row>
    <row r="73" spans="1:19" ht="15">
      <c r="A73" t="s">
        <v>410</v>
      </c>
      <c r="C73">
        <v>79</v>
      </c>
      <c r="D73" t="s">
        <v>30</v>
      </c>
      <c r="H73" t="s">
        <v>314</v>
      </c>
      <c r="I73">
        <v>1</v>
      </c>
      <c r="K73" t="s">
        <v>115</v>
      </c>
      <c r="L73" s="4">
        <v>43489</v>
      </c>
      <c r="M73">
        <v>384</v>
      </c>
      <c r="Q73" t="s">
        <v>130</v>
      </c>
      <c r="R73" t="s">
        <v>216</v>
      </c>
      <c r="S73" s="2">
        <f>IF(COUNTIF(A$1:A73,A73)&gt;1,"重复","")</f>
      </c>
    </row>
    <row r="74" spans="1:19" ht="15">
      <c r="A74" t="s">
        <v>416</v>
      </c>
      <c r="C74">
        <v>78</v>
      </c>
      <c r="D74" t="s">
        <v>112</v>
      </c>
      <c r="H74" t="s">
        <v>388</v>
      </c>
      <c r="I74">
        <v>1</v>
      </c>
      <c r="K74" t="s">
        <v>115</v>
      </c>
      <c r="L74" s="4">
        <v>43487</v>
      </c>
      <c r="M74">
        <v>360</v>
      </c>
      <c r="Q74" t="s">
        <v>201</v>
      </c>
      <c r="R74" t="s">
        <v>296</v>
      </c>
      <c r="S74" s="2">
        <f>IF(COUNTIF(A$1:A74,A74)&gt;1,"重复","")</f>
      </c>
    </row>
    <row r="75" spans="1:19" ht="15">
      <c r="A75" t="s">
        <v>470</v>
      </c>
      <c r="C75">
        <v>24</v>
      </c>
      <c r="D75" t="s">
        <v>114</v>
      </c>
      <c r="H75" t="s">
        <v>390</v>
      </c>
      <c r="I75">
        <v>1</v>
      </c>
      <c r="K75" t="s">
        <v>115</v>
      </c>
      <c r="L75" s="4">
        <v>43017</v>
      </c>
      <c r="M75">
        <v>232</v>
      </c>
      <c r="Q75" t="s">
        <v>202</v>
      </c>
      <c r="R75" t="s">
        <v>298</v>
      </c>
      <c r="S75" s="2">
        <f>IF(COUNTIF(A$1:A75,A75)&gt;1,"重复","")</f>
      </c>
    </row>
    <row r="76" spans="1:19" ht="15">
      <c r="A76" t="s">
        <v>396</v>
      </c>
      <c r="C76">
        <v>96</v>
      </c>
      <c r="D76" t="s">
        <v>31</v>
      </c>
      <c r="H76" t="s">
        <v>315</v>
      </c>
      <c r="I76">
        <v>1</v>
      </c>
      <c r="K76" t="s">
        <v>115</v>
      </c>
      <c r="L76" s="4">
        <v>43340</v>
      </c>
      <c r="M76">
        <v>183</v>
      </c>
      <c r="Q76" t="s">
        <v>131</v>
      </c>
      <c r="R76" t="s">
        <v>217</v>
      </c>
      <c r="S76" s="2">
        <f>IF(COUNTIF(A$1:A76,A76)&gt;1,"重复","")</f>
      </c>
    </row>
    <row r="77" spans="1:19" ht="15">
      <c r="A77" t="s">
        <v>399</v>
      </c>
      <c r="C77">
        <v>28</v>
      </c>
      <c r="D77" t="s">
        <v>57</v>
      </c>
      <c r="H77" t="s">
        <v>339</v>
      </c>
      <c r="I77">
        <v>1</v>
      </c>
      <c r="K77" t="s">
        <v>115</v>
      </c>
      <c r="L77" s="4">
        <v>43343</v>
      </c>
      <c r="M77">
        <v>144</v>
      </c>
      <c r="Q77" t="s">
        <v>152</v>
      </c>
      <c r="R77" t="s">
        <v>243</v>
      </c>
      <c r="S77" s="2">
        <f>IF(COUNTIF(A$1:A77,A77)&gt;1,"重复","")</f>
      </c>
    </row>
    <row r="78" spans="1:19" ht="15">
      <c r="A78" t="s">
        <v>413</v>
      </c>
      <c r="C78">
        <v>92</v>
      </c>
      <c r="D78" t="s">
        <v>53</v>
      </c>
      <c r="H78" t="s">
        <v>336</v>
      </c>
      <c r="I78">
        <v>1</v>
      </c>
      <c r="K78" t="s">
        <v>115</v>
      </c>
      <c r="L78" s="4">
        <v>43334</v>
      </c>
      <c r="M78">
        <v>356</v>
      </c>
      <c r="Q78" t="s">
        <v>150</v>
      </c>
      <c r="R78" t="s">
        <v>239</v>
      </c>
      <c r="S78" s="2">
        <f>IF(COUNTIF(A$1:A78,A78)&gt;1,"重复","")</f>
      </c>
    </row>
    <row r="79" spans="1:19" ht="15">
      <c r="A79" t="s">
        <v>471</v>
      </c>
      <c r="C79">
        <v>49</v>
      </c>
      <c r="D79" t="s">
        <v>41</v>
      </c>
      <c r="H79" t="s">
        <v>325</v>
      </c>
      <c r="I79">
        <v>1</v>
      </c>
      <c r="K79" t="s">
        <v>115</v>
      </c>
      <c r="L79" s="4">
        <v>43327</v>
      </c>
      <c r="M79">
        <v>324</v>
      </c>
      <c r="Q79" t="s">
        <v>139</v>
      </c>
      <c r="R79" t="s">
        <v>227</v>
      </c>
      <c r="S79" s="2">
        <f>IF(COUNTIF(A$1:A79,A79)&gt;1,"重复","")</f>
      </c>
    </row>
    <row r="80" spans="1:19" ht="15">
      <c r="A80" t="s">
        <v>472</v>
      </c>
      <c r="C80">
        <v>28</v>
      </c>
      <c r="D80" t="s">
        <v>104</v>
      </c>
      <c r="H80" t="s">
        <v>381</v>
      </c>
      <c r="I80">
        <v>1</v>
      </c>
      <c r="K80" t="s">
        <v>115</v>
      </c>
      <c r="L80" s="4">
        <v>43285</v>
      </c>
      <c r="M80">
        <v>147</v>
      </c>
      <c r="Q80" t="s">
        <v>195</v>
      </c>
      <c r="R80" t="s">
        <v>289</v>
      </c>
      <c r="S80" s="2">
        <f>IF(COUNTIF(A$1:A80,A80)&gt;1,"重复","")</f>
      </c>
    </row>
    <row r="81" spans="1:19" ht="15">
      <c r="A81" t="s">
        <v>473</v>
      </c>
      <c r="C81">
        <v>68</v>
      </c>
      <c r="D81" t="s">
        <v>43</v>
      </c>
      <c r="H81" t="s">
        <v>326</v>
      </c>
      <c r="I81">
        <v>1</v>
      </c>
      <c r="K81" t="s">
        <v>115</v>
      </c>
      <c r="L81" s="4">
        <v>43019</v>
      </c>
      <c r="M81">
        <v>412</v>
      </c>
      <c r="Q81" t="s">
        <v>141</v>
      </c>
      <c r="R81" t="s">
        <v>229</v>
      </c>
      <c r="S81" s="2">
        <f>IF(COUNTIF(A$1:A81,A81)&gt;1,"重复","")</f>
      </c>
    </row>
    <row r="82" spans="1:19" ht="15">
      <c r="A82" t="s">
        <v>474</v>
      </c>
      <c r="C82">
        <v>88</v>
      </c>
      <c r="D82" t="s">
        <v>75</v>
      </c>
      <c r="H82" t="s">
        <v>356</v>
      </c>
      <c r="I82">
        <v>1</v>
      </c>
      <c r="K82" t="s">
        <v>115</v>
      </c>
      <c r="L82" s="4">
        <v>43419</v>
      </c>
      <c r="M82">
        <v>464</v>
      </c>
      <c r="Q82" t="s">
        <v>141</v>
      </c>
      <c r="R82" t="s">
        <v>261</v>
      </c>
      <c r="S82" s="2">
        <f>IF(COUNTIF(A$1:A82,A82)&gt;1,"重复","")</f>
      </c>
    </row>
    <row r="83" spans="1:19" ht="15">
      <c r="A83" t="s">
        <v>402</v>
      </c>
      <c r="C83">
        <v>65</v>
      </c>
      <c r="D83" t="s">
        <v>67</v>
      </c>
      <c r="H83" t="s">
        <v>348</v>
      </c>
      <c r="I83">
        <v>4</v>
      </c>
      <c r="K83" t="s">
        <v>115</v>
      </c>
      <c r="L83" s="4">
        <v>43453</v>
      </c>
      <c r="M83">
        <v>408</v>
      </c>
      <c r="Q83" t="s">
        <v>162</v>
      </c>
      <c r="R83" t="s">
        <v>253</v>
      </c>
      <c r="S83" s="2">
        <f>IF(COUNTIF(A$1:A83,A83)&gt;1,"重复","")</f>
      </c>
    </row>
    <row r="84" spans="1:19" ht="15">
      <c r="A84" t="s">
        <v>407</v>
      </c>
      <c r="C84">
        <v>50</v>
      </c>
      <c r="D84" t="s">
        <v>86</v>
      </c>
      <c r="H84" t="s">
        <v>367</v>
      </c>
      <c r="I84">
        <v>3</v>
      </c>
      <c r="K84" t="s">
        <v>115</v>
      </c>
      <c r="L84" s="4">
        <v>43125</v>
      </c>
      <c r="M84">
        <v>320</v>
      </c>
      <c r="Q84" t="s">
        <v>180</v>
      </c>
      <c r="R84" t="s">
        <v>272</v>
      </c>
      <c r="S84" s="2">
        <f>IF(COUNTIF(A$1:A84,A84)&gt;1,"重复","")</f>
      </c>
    </row>
    <row r="85" spans="1:19" ht="15">
      <c r="A85" t="s">
        <v>475</v>
      </c>
      <c r="C85">
        <v>22</v>
      </c>
      <c r="D85" t="s">
        <v>110</v>
      </c>
      <c r="H85" t="s">
        <v>386</v>
      </c>
      <c r="I85">
        <v>1</v>
      </c>
      <c r="K85" t="s">
        <v>115</v>
      </c>
      <c r="L85" s="4">
        <v>42943</v>
      </c>
      <c r="M85">
        <v>144</v>
      </c>
      <c r="Q85" t="s">
        <v>199</v>
      </c>
      <c r="R85" t="s">
        <v>294</v>
      </c>
      <c r="S85" s="2">
        <f>IF(COUNTIF(A$1:A85,A85)&gt;1,"重复","")</f>
      </c>
    </row>
    <row r="86" spans="1:19" ht="15">
      <c r="A86" t="s">
        <v>476</v>
      </c>
      <c r="C86">
        <v>32</v>
      </c>
      <c r="D86" t="s">
        <v>82</v>
      </c>
      <c r="H86" t="s">
        <v>363</v>
      </c>
      <c r="I86">
        <v>1</v>
      </c>
      <c r="K86" t="s">
        <v>115</v>
      </c>
      <c r="L86" s="4">
        <v>43124</v>
      </c>
      <c r="M86">
        <v>208</v>
      </c>
      <c r="Q86" t="s">
        <v>176</v>
      </c>
      <c r="R86" t="s">
        <v>268</v>
      </c>
      <c r="S86" s="2">
        <f>IF(COUNTIF(A$1:A86,A86)&gt;1,"重复","")</f>
      </c>
    </row>
    <row r="87" spans="1:19" ht="15">
      <c r="A87" t="s">
        <v>477</v>
      </c>
      <c r="C87">
        <v>29</v>
      </c>
      <c r="D87" t="s">
        <v>102</v>
      </c>
      <c r="H87" t="s">
        <v>380</v>
      </c>
      <c r="I87">
        <v>1</v>
      </c>
      <c r="K87" t="s">
        <v>115</v>
      </c>
      <c r="L87" s="4">
        <v>42782</v>
      </c>
      <c r="M87">
        <v>204</v>
      </c>
      <c r="Q87" t="s">
        <v>194</v>
      </c>
      <c r="R87" t="s">
        <v>288</v>
      </c>
      <c r="S87" s="2">
        <f>IF(COUNTIF(A$1:A87,A87)&gt;1,"重复","")</f>
      </c>
    </row>
    <row r="88" spans="1:19" ht="15">
      <c r="A88" t="s">
        <v>478</v>
      </c>
      <c r="C88">
        <v>56</v>
      </c>
      <c r="D88" t="s">
        <v>27</v>
      </c>
      <c r="H88" t="s">
        <v>311</v>
      </c>
      <c r="I88">
        <v>1</v>
      </c>
      <c r="K88" t="s">
        <v>115</v>
      </c>
      <c r="L88" s="4">
        <v>43008</v>
      </c>
      <c r="M88">
        <v>332</v>
      </c>
      <c r="Q88" t="s">
        <v>127</v>
      </c>
      <c r="R88" t="s">
        <v>213</v>
      </c>
      <c r="S88" s="2">
        <f>IF(COUNTIF(A$1:A88,A88)&gt;1,"重复","")</f>
      </c>
    </row>
    <row r="89" spans="1:19" ht="15">
      <c r="A89" t="s">
        <v>479</v>
      </c>
      <c r="C89">
        <v>39.8</v>
      </c>
      <c r="D89" t="s">
        <v>36</v>
      </c>
      <c r="H89" t="s">
        <v>320</v>
      </c>
      <c r="I89">
        <v>1</v>
      </c>
      <c r="K89" t="s">
        <v>115</v>
      </c>
      <c r="L89" s="4">
        <v>42936</v>
      </c>
      <c r="M89">
        <v>292</v>
      </c>
      <c r="Q89" t="s">
        <v>135</v>
      </c>
      <c r="R89" t="s">
        <v>222</v>
      </c>
      <c r="S89" s="2">
        <f>IF(COUNTIF(A$1:A89,A89)&gt;1,"重复","")</f>
      </c>
    </row>
    <row r="90" spans="1:19" ht="15">
      <c r="A90" t="s">
        <v>480</v>
      </c>
      <c r="C90">
        <v>45</v>
      </c>
      <c r="D90" t="s">
        <v>54</v>
      </c>
      <c r="H90" t="s">
        <v>337</v>
      </c>
      <c r="I90">
        <v>1</v>
      </c>
      <c r="K90" t="s">
        <v>115</v>
      </c>
      <c r="L90" s="4">
        <v>43333</v>
      </c>
      <c r="M90">
        <v>252</v>
      </c>
      <c r="Q90" t="s">
        <v>151</v>
      </c>
      <c r="R90" t="s">
        <v>240</v>
      </c>
      <c r="S90" s="2">
        <f>IF(COUNTIF(A$1:A90,A90)&gt;1,"重复","")</f>
      </c>
    </row>
    <row r="91" spans="1:19" ht="15">
      <c r="A91" t="s">
        <v>481</v>
      </c>
      <c r="C91">
        <v>58</v>
      </c>
      <c r="D91" t="s">
        <v>44</v>
      </c>
      <c r="H91" t="s">
        <v>327</v>
      </c>
      <c r="I91">
        <v>1</v>
      </c>
      <c r="K91" t="s">
        <v>115</v>
      </c>
      <c r="L91" s="4">
        <v>43327</v>
      </c>
      <c r="M91">
        <v>344</v>
      </c>
      <c r="Q91" t="s">
        <v>142</v>
      </c>
      <c r="R91" t="s">
        <v>230</v>
      </c>
      <c r="S91" s="2">
        <f>IF(COUNTIF(A$1:A91,A91)&gt;1,"重复","")</f>
      </c>
    </row>
    <row r="92" spans="1:19" ht="15">
      <c r="A92" t="s">
        <v>482</v>
      </c>
      <c r="C92">
        <v>58</v>
      </c>
      <c r="D92" t="s">
        <v>48</v>
      </c>
      <c r="H92" t="s">
        <v>331</v>
      </c>
      <c r="I92">
        <v>3</v>
      </c>
      <c r="K92" t="s">
        <v>115</v>
      </c>
      <c r="L92" s="4">
        <v>43213</v>
      </c>
      <c r="M92">
        <v>314</v>
      </c>
      <c r="Q92" t="s">
        <v>146</v>
      </c>
      <c r="R92" t="s">
        <v>234</v>
      </c>
      <c r="S92" s="2">
        <f>IF(COUNTIF(A$1:A92,A92)&gt;1,"重复","")</f>
      </c>
    </row>
    <row r="93" spans="1:19" ht="15">
      <c r="A93" t="s">
        <v>483</v>
      </c>
      <c r="C93">
        <v>36</v>
      </c>
      <c r="D93" t="s">
        <v>73</v>
      </c>
      <c r="H93" t="s">
        <v>354</v>
      </c>
      <c r="I93">
        <v>1</v>
      </c>
      <c r="K93" t="s">
        <v>115</v>
      </c>
      <c r="L93" s="4">
        <v>43369</v>
      </c>
      <c r="M93">
        <v>172</v>
      </c>
      <c r="Q93" t="s">
        <v>168</v>
      </c>
      <c r="R93" t="s">
        <v>259</v>
      </c>
      <c r="S93" s="2">
        <f>IF(COUNTIF(A$1:A93,A93)&gt;1,"重复","")</f>
      </c>
    </row>
    <row r="94" spans="1:19" ht="15">
      <c r="A94" t="s">
        <v>484</v>
      </c>
      <c r="C94">
        <v>52</v>
      </c>
      <c r="D94" t="s">
        <v>62</v>
      </c>
      <c r="H94" t="s">
        <v>343</v>
      </c>
      <c r="I94">
        <v>1</v>
      </c>
      <c r="K94" t="s">
        <v>115</v>
      </c>
      <c r="L94" s="4">
        <v>43469</v>
      </c>
      <c r="M94">
        <v>184</v>
      </c>
      <c r="Q94" t="s">
        <v>157</v>
      </c>
      <c r="R94" t="s">
        <v>248</v>
      </c>
      <c r="S94" s="2">
        <f>IF(COUNTIF(A$1:A94,A94)&gt;1,"重复","")</f>
      </c>
    </row>
    <row r="95" spans="1:19" ht="15">
      <c r="A95" t="s">
        <v>485</v>
      </c>
      <c r="C95">
        <v>49</v>
      </c>
      <c r="D95" t="s">
        <v>101</v>
      </c>
      <c r="H95" t="s">
        <v>379</v>
      </c>
      <c r="I95">
        <v>1</v>
      </c>
      <c r="K95" t="s">
        <v>115</v>
      </c>
      <c r="L95" s="4">
        <v>43453</v>
      </c>
      <c r="M95">
        <v>196</v>
      </c>
      <c r="Q95" t="s">
        <v>193</v>
      </c>
      <c r="R95" t="s">
        <v>287</v>
      </c>
      <c r="S95" s="2">
        <f>IF(COUNTIF(A$1:A95,A95)&gt;1,"重复","")</f>
      </c>
    </row>
    <row r="96" spans="1:19" ht="15">
      <c r="A96" t="s">
        <v>486</v>
      </c>
      <c r="C96">
        <v>65</v>
      </c>
      <c r="D96" t="s">
        <v>24</v>
      </c>
      <c r="H96" t="s">
        <v>308</v>
      </c>
      <c r="I96">
        <v>1</v>
      </c>
      <c r="K96" t="s">
        <v>115</v>
      </c>
      <c r="L96" s="4">
        <v>43343</v>
      </c>
      <c r="M96">
        <v>264</v>
      </c>
      <c r="Q96" t="s">
        <v>123</v>
      </c>
      <c r="R96" t="s">
        <v>210</v>
      </c>
      <c r="S96" s="2">
        <f>IF(COUNTIF(A$1:A96,A96)&gt;1,"重复","")</f>
      </c>
    </row>
    <row r="97" spans="1:19" ht="15">
      <c r="A97" t="s">
        <v>487</v>
      </c>
      <c r="C97">
        <v>88</v>
      </c>
      <c r="D97" t="s">
        <v>76</v>
      </c>
      <c r="H97" t="s">
        <v>357</v>
      </c>
      <c r="I97">
        <v>1</v>
      </c>
      <c r="K97" t="s">
        <v>115</v>
      </c>
      <c r="L97" s="4">
        <v>43441</v>
      </c>
      <c r="M97">
        <v>184</v>
      </c>
      <c r="Q97" t="s">
        <v>170</v>
      </c>
      <c r="R97" t="s">
        <v>262</v>
      </c>
      <c r="S97" s="2">
        <f>IF(COUNTIF(A$1:A97,A97)&gt;1,"重复","")</f>
      </c>
    </row>
    <row r="98" spans="1:19" ht="15">
      <c r="A98" t="s">
        <v>488</v>
      </c>
      <c r="C98">
        <v>35</v>
      </c>
      <c r="D98" t="s">
        <v>111</v>
      </c>
      <c r="H98" t="s">
        <v>387</v>
      </c>
      <c r="I98">
        <v>1</v>
      </c>
      <c r="K98" t="s">
        <v>115</v>
      </c>
      <c r="L98" s="4">
        <v>43280</v>
      </c>
      <c r="M98">
        <v>160</v>
      </c>
      <c r="Q98" t="s">
        <v>200</v>
      </c>
      <c r="R98" t="s">
        <v>295</v>
      </c>
      <c r="S98" s="2">
        <f>IF(COUNTIF(A$1:A98,A98)&gt;1,"重复","")</f>
      </c>
    </row>
    <row r="99" spans="1:19" ht="15">
      <c r="A99" t="s">
        <v>415</v>
      </c>
      <c r="C99">
        <v>48</v>
      </c>
      <c r="D99" t="s">
        <v>78</v>
      </c>
      <c r="H99" t="s">
        <v>359</v>
      </c>
      <c r="I99">
        <v>1</v>
      </c>
      <c r="K99" t="s">
        <v>115</v>
      </c>
      <c r="L99" s="4">
        <v>43487</v>
      </c>
      <c r="M99">
        <v>264</v>
      </c>
      <c r="Q99" t="s">
        <v>172</v>
      </c>
      <c r="R99" t="s">
        <v>264</v>
      </c>
      <c r="S99" s="2">
        <f>IF(COUNTIF(A$1:A99,A99)&gt;1,"重复","")</f>
      </c>
    </row>
  </sheetData>
  <sheetProtection/>
  <conditionalFormatting sqref="D2:D99">
    <cfRule type="duplicateValues" priority="80" dxfId="2" stopIfTrue="1">
      <formula>AND(COUNTIF($D$2:$D$99,D2)&gt;1,NOT(ISBLANK(D2)))</formula>
    </cfRule>
  </conditionalFormatting>
  <conditionalFormatting sqref="D1:D65536">
    <cfRule type="duplicateValues" priority="1" dxfId="2" stopIfTrue="1">
      <formula>AND(COUNTIF($D:$D,D1)&gt;1,NOT(ISBLANK(D1)))</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dell</cp:lastModifiedBy>
  <dcterms:created xsi:type="dcterms:W3CDTF">2011-12-23T07:01:17Z</dcterms:created>
  <dcterms:modified xsi:type="dcterms:W3CDTF">2019-03-12T08:14:43Z</dcterms:modified>
  <cp:category/>
  <cp:version/>
  <cp:contentType/>
  <cp:contentStatus/>
</cp:coreProperties>
</file>